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Illustration!$A$1:$D$19</definedName>
    <definedName function="false" hidden="false" localSheetId="2" name="_xlnm.Print_Area" vbProcedure="false">'Practice Sheet 1'!$A$1:$I$15</definedName>
    <definedName function="false" hidden="false" localSheetId="3" name="_xlnm.Print_Area" vbProcedure="false">'Practice Sheet 2'!$A$1:$J$10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<sst xmlns="http://schemas.openxmlformats.org/spreadsheetml/2006/main" count="124" uniqueCount="98">
  <si>
    <t xml:space="preserve">IF and Logical Functions — Practice Workbook</t>
  </si>
  <si>
    <t xml:space="preserve">XplorExcel.com · free Excel tutorials and practice files</t>
  </si>
  <si>
    <t xml:space="preserve">Lesson</t>
  </si>
  <si>
    <t xml:space="preserve">IF and Logical Functions in Excel: AND, OR, NOT Guide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</si>
  <si>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</si>
  <si>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</si>
  <si>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</si>
  <si>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</si>
  <si>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</si>
  <si>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</si>
  <si>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Same idea, one more condition. A student now needs a passing score AND decent attendance to be marked Eligible for the annual trip.</t>
  </si>
  <si>
    <t xml:space="preserve">Practice Sheet 2</t>
  </si>
  <si>
    <t xml:space="preserve">A different shape: a shop's daily float check, sorted into three outcomes instead of two, using nested IF.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</si>
  <si>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</si>
  <si>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</si>
  <si>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</si>
  <si>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</si>
  <si>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</si>
  <si>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</si>
  <si>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</si>
  <si>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</si>
  <si>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</si>
  <si>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</si>
  <si>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</si>
  <si>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Sunrise Public School — Pass or Fail</t>
  </si>
  <si>
    <t xml:space="preserve">Student</t>
  </si>
  <si>
    <t xml:space="preserve">Score</t>
  </si>
  <si>
    <t xml:space="preserve">Result</t>
  </si>
  <si>
    <t xml:space="preserve">Neha</t>
  </si>
  <si>
    <t xml:space="preserve">Vikram</t>
  </si>
  <si>
    <t xml:space="preserve">Ananya</t>
  </si>
  <si>
    <t xml:space="preserve">Rohan</t>
  </si>
  <si>
    <t xml:space="preserve">Leela</t>
  </si>
  <si>
    <t xml:space="preserve">Pooja</t>
  </si>
  <si>
    <t xml:space="preserve">Sanjay</t>
  </si>
  <si>
    <t xml:space="preserve">Meera</t>
  </si>
  <si>
    <t xml:space="preserve">Arjun</t>
  </si>
  <si>
    <t xml:space="preserve">Kabir</t>
  </si>
  <si>
    <t xml:space="preserve">What is happening here</t>
  </si>
  <si>
    <t xml:space="preserve">• The formula in C4 is =IF(B4&gt;=40,"Pass","Fail") — if the score is 40 or more, Excel writes Pass, otherwise it writes Fail.</t>
  </si>
  <si>
    <t xml:space="preserve">• Rohan scored exactly 40 in row 7 and got Pass, because the test is &gt;=40, not &gt;40. Leela scored 39 in row 8 and got Fail. That one-point gap is exactly where boundary mistakes happen.</t>
  </si>
  <si>
    <t xml:space="preserve">• Text results need quotation marks inside the formula — "Pass" and "Fail" — otherwise Excel reads them as named ranges and throws an error.</t>
  </si>
  <si>
    <t xml:space="preserve">• Copy C4 down to C13 and every row re-tests its own Score in column B. The logic never changes, only the row it is looking at.</t>
  </si>
  <si>
    <t xml:space="preserve">Class 10-B — Annual Trip Eligibility</t>
  </si>
  <si>
    <t xml:space="preserve">Fill the Eligible column using IF and AND, then answer the questions using SUM and AVERAGE from earlier lessons.</t>
  </si>
  <si>
    <t xml:space="preserve">Attendance %</t>
  </si>
  <si>
    <t xml:space="preserve">Eligible (1=yes)</t>
  </si>
  <si>
    <t xml:space="preserve">#</t>
  </si>
  <si>
    <t xml:space="preserve">Question</t>
  </si>
  <si>
    <t xml:space="preserve">Your Answer</t>
  </si>
  <si>
    <t xml:space="preserve">Farhan</t>
  </si>
  <si>
    <t xml:space="preserve">Fill Eligible with 1 if the student has a Score of 40 or more AND Attendance of 75% or more, otherwise 0.</t>
  </si>
  <si>
    <t xml:space="preserve">→ fill in the table</t>
  </si>
  <si>
    <t xml:space="preserve">Divya</t>
  </si>
  <si>
    <t xml:space="preserve">What is the class average score, regardless of eligibility?</t>
  </si>
  <si>
    <t xml:space="preserve">Rahul</t>
  </si>
  <si>
    <t xml:space="preserve">What is the highest attendance percentage in the class?</t>
  </si>
  <si>
    <t xml:space="preserve">Naina</t>
  </si>
  <si>
    <t xml:space="preserve">Naina and Ishita each sit exactly on one of the two thresholds (row 7 and row 9). Using the same rule, how many of those two are Eligible?</t>
  </si>
  <si>
    <t xml:space="preserve">Tariq</t>
  </si>
  <si>
    <t xml:space="preserve">Ishita</t>
  </si>
  <si>
    <t xml:space="preserve">Type your formula in the shaded cells. Check yourself on the Answer Key sheet.</t>
  </si>
  <si>
    <t xml:space="preserve">Priyanka</t>
  </si>
  <si>
    <t xml:space="preserve">Dev</t>
  </si>
  <si>
    <t xml:space="preserve">Simran</t>
  </si>
  <si>
    <t xml:space="preserve">Karan</t>
  </si>
  <si>
    <t xml:space="preserve">Ritu</t>
  </si>
  <si>
    <t xml:space="preserve">Aman</t>
  </si>
  <si>
    <t xml:space="preserve">Riverside Cafe — Daily Cash Register Check</t>
  </si>
  <si>
    <t xml:space="preserve">Fill the Status column using nested IF, then answer the questions.</t>
  </si>
  <si>
    <t xml:space="preserve">Day</t>
  </si>
  <si>
    <t xml:space="preserve">Expected Cash</t>
  </si>
  <si>
    <t xml:space="preserve">Counted Cash</t>
  </si>
  <si>
    <t xml:space="preserve">Difference</t>
  </si>
  <si>
    <t xml:space="preserve">Status</t>
  </si>
  <si>
    <t xml:space="preserve">Mon</t>
  </si>
  <si>
    <t xml:space="preserve">Fill Status: "Balanced" if Difference is exactly 0, "Over" if Difference is more than 0, otherwise "Short".</t>
  </si>
  <si>
    <t xml:space="preserve">Tue</t>
  </si>
  <si>
    <t xml:space="preserve">What is the total Difference across the whole week (positive and negative differences combined)?</t>
  </si>
  <si>
    <t xml:space="preserve">Wed</t>
  </si>
  <si>
    <t xml:space="preserve">What was the single worst shortfall of the week (the most negative Difference)?</t>
  </si>
  <si>
    <t xml:space="preserve">Thu</t>
  </si>
  <si>
    <t xml:space="preserve">What was the biggest overage of the week (the most positive Difference)?</t>
  </si>
  <si>
    <t xml:space="preserve">Fri</t>
  </si>
  <si>
    <t xml:space="preserve">Sat</t>
  </si>
  <si>
    <t xml:space="preserve">Sun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</si>
  <si>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</si>
  <si>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</si>
  <si>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</si>
  <si>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</si>
  <si>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=IF(AND(C4&gt;=40,D4&gt;=75),1,0)   ← then copy down</t>
  </si>
  <si>
    <t xml:space="preserve">=AVERAGE(C4:C15)</t>
  </si>
  <si>
    <t xml:space="preserve">=MAX(D4:D15)</t>
  </si>
  <si>
    <t xml:space="preserve">=IF(AND(C7&gt;=40,D7&gt;=75),1,0)+IF(AND(C9&gt;=40,D9&gt;=75),1,0)   ← both sit exactly on a &gt;= boundary and both pass it — this should come out as 2 (both eligible)</t>
  </si>
  <si>
    <t xml:space="preserve">=IF(E4=0,"Balanced",IF(E4&gt;0,"Over","Short"))   ← then copy down</t>
  </si>
  <si>
    <t xml:space="preserve">=SUM(E4:E10)</t>
  </si>
  <si>
    <t xml:space="preserve">=MIN(E4:E10)</t>
  </si>
  <si>
    <t xml:space="preserve">=MAX(E4:E10)   ← MAX and MIN together show the full spread of the week's register checks, just like Basic Formulas taught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</si>
</sst>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if-and-logical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IF and Logical Functions in Excel: AND, OR, NOT Guide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2"/>
  </cols>
  <sheetData>
    <row r="2" customFormat="false" ht="16.15" hidden="false" customHeight="false" outlineLevel="0" collapsed="false">
      <c r="B2" s="8" t="s">
        <v>24</v>
      </c>
      <c r="C2" s="8"/>
      <c r="D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</row>
    <row r="4" customFormat="false" ht="15" hidden="false" customHeight="false" outlineLevel="0" collapsed="false">
      <c r="B4" s="10" t="s">
        <v>28</v>
      </c>
      <c r="C4" s="11" t="n">
        <v>78</v>
      </c>
      <c r="D4" s="10"/>
    </row>
    <row r="5" customFormat="false" ht="15" hidden="false" customHeight="false" outlineLevel="0" collapsed="false">
      <c r="B5" s="10" t="s">
        <v>29</v>
      </c>
      <c r="C5" s="11" t="n">
        <v>35</v>
      </c>
      <c r="D5" s="10"/>
    </row>
    <row r="6" customFormat="false" ht="15" hidden="false" customHeight="false" outlineLevel="0" collapsed="false">
      <c r="B6" s="10" t="s">
        <v>30</v>
      </c>
      <c r="C6" s="11" t="n">
        <v>91</v>
      </c>
      <c r="D6" s="10"/>
    </row>
    <row r="7" customFormat="false" ht="15" hidden="false" customHeight="false" outlineLevel="0" collapsed="false">
      <c r="B7" s="10" t="s">
        <v>31</v>
      </c>
      <c r="C7" s="11" t="n">
        <v>40</v>
      </c>
      <c r="D7" s="10"/>
    </row>
    <row r="8" customFormat="false" ht="15" hidden="false" customHeight="false" outlineLevel="0" collapsed="false">
      <c r="B8" s="10" t="s">
        <v>32</v>
      </c>
      <c r="C8" s="11" t="n">
        <v>39</v>
      </c>
      <c r="D8" s="10"/>
    </row>
    <row r="9" customFormat="false" ht="15" hidden="false" customHeight="false" outlineLevel="0" collapsed="false">
      <c r="B9" s="10" t="s">
        <v>33</v>
      </c>
      <c r="C9" s="11" t="n">
        <v>62</v>
      </c>
      <c r="D9" s="10"/>
    </row>
    <row r="10" customFormat="false" ht="15" hidden="false" customHeight="false" outlineLevel="0" collapsed="false">
      <c r="B10" s="10" t="s">
        <v>34</v>
      </c>
      <c r="C10" s="11" t="n">
        <v>55</v>
      </c>
      <c r="D10" s="10"/>
    </row>
    <row r="11" customFormat="false" ht="15" hidden="false" customHeight="false" outlineLevel="0" collapsed="false">
      <c r="B11" s="10" t="s">
        <v>35</v>
      </c>
      <c r="C11" s="11" t="n">
        <v>20</v>
      </c>
      <c r="D11" s="10"/>
    </row>
    <row r="12" customFormat="false" ht="15" hidden="false" customHeight="false" outlineLevel="0" collapsed="false">
      <c r="B12" s="10" t="s">
        <v>36</v>
      </c>
      <c r="C12" s="11" t="n">
        <v>88</v>
      </c>
      <c r="D12" s="10"/>
    </row>
    <row r="13" customFormat="false" ht="15" hidden="false" customHeight="false" outlineLevel="0" collapsed="false">
      <c r="B13" s="10" t="s">
        <v>37</v>
      </c>
      <c r="C13" s="11" t="n">
        <v>41</v>
      </c>
      <c r="D13" s="10"/>
    </row>
    <row r="15" customFormat="false" ht="15" hidden="false" customHeight="false" outlineLevel="0" collapsed="false">
      <c r="B15" s="7" t="s">
        <v>38</v>
      </c>
    </row>
    <row r="16" customFormat="false" ht="60" hidden="false" customHeight="true" outlineLevel="0" collapsed="false">
      <c r="B16" s="12" t="s">
        <v>39</v>
      </c>
      <c r="C16" s="12"/>
      <c r="D16" s="12"/>
    </row>
    <row r="17" customFormat="false" ht="90" hidden="false" customHeight="true" outlineLevel="0" collapsed="false">
      <c r="B17" s="12" t="s">
        <v>40</v>
      </c>
      <c r="C17" s="12"/>
      <c r="D17" s="12"/>
    </row>
    <row r="18" customFormat="false" ht="60" hidden="false" customHeight="true" outlineLevel="0" collapsed="false">
      <c r="B18" s="12" t="s">
        <v>41</v>
      </c>
      <c r="C18" s="12"/>
      <c r="D18" s="12"/>
    </row>
    <row r="19" customFormat="false" ht="60" hidden="false" customHeight="true" outlineLevel="0" collapsed="false">
      <c r="B19" s="12" t="s">
        <v>42</v>
      </c>
      <c r="C19" s="12"/>
      <c r="D19" s="12"/>
    </row>
  </sheetData>
  <mergeCells count="5">
    <mergeCell ref="B2:D2"/>
    <mergeCell ref="B16:D16"/>
    <mergeCell ref="B17:D17"/>
    <mergeCell ref="B18:D18"/>
    <mergeCell ref="B19:D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43</v>
      </c>
      <c r="C2" s="8"/>
      <c r="D2" s="8"/>
      <c r="E2" s="8"/>
      <c r="G2" s="13" t="s">
        <v>44</v>
      </c>
      <c r="H2" s="13"/>
      <c r="I2" s="13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45</v>
      </c>
      <c r="E3" s="9" t="s">
        <v>46</v>
      </c>
      <c r="G3" s="14" t="s">
        <v>47</v>
      </c>
      <c r="H3" s="14" t="s">
        <v>48</v>
      </c>
      <c r="I3" s="14" t="s">
        <v>49</v>
      </c>
    </row>
    <row r="4" customFormat="false" ht="23.85" hidden="false" customHeight="false" outlineLevel="0" collapsed="false">
      <c r="B4" s="10" t="s">
        <v>50</v>
      </c>
      <c r="C4" s="11" t="n">
        <v>82</v>
      </c>
      <c r="D4" s="11" t="n">
        <v>88</v>
      </c>
      <c r="E4" s="15"/>
      <c r="G4" s="16" t="n">
        <v>1</v>
      </c>
      <c r="H4" s="17" t="s">
        <v>51</v>
      </c>
      <c r="I4" s="18" t="s">
        <v>52</v>
      </c>
    </row>
    <row r="5" customFormat="false" ht="15" hidden="false" customHeight="false" outlineLevel="0" collapsed="false">
      <c r="B5" s="10" t="s">
        <v>53</v>
      </c>
      <c r="C5" s="11" t="n">
        <v>45</v>
      </c>
      <c r="D5" s="11" t="n">
        <v>74</v>
      </c>
      <c r="E5" s="15"/>
      <c r="G5" s="16" t="n">
        <v>2</v>
      </c>
      <c r="H5" s="17" t="s">
        <v>54</v>
      </c>
      <c r="I5" s="19"/>
    </row>
    <row r="6" customFormat="false" ht="15" hidden="false" customHeight="false" outlineLevel="0" collapsed="false">
      <c r="B6" s="10" t="s">
        <v>55</v>
      </c>
      <c r="C6" s="11" t="n">
        <v>39</v>
      </c>
      <c r="D6" s="11" t="n">
        <v>90</v>
      </c>
      <c r="E6" s="15"/>
      <c r="G6" s="16" t="n">
        <v>3</v>
      </c>
      <c r="H6" s="17" t="s">
        <v>56</v>
      </c>
      <c r="I6" s="20"/>
    </row>
    <row r="7" customFormat="false" ht="35.05" hidden="false" customHeight="false" outlineLevel="0" collapsed="false">
      <c r="B7" s="10" t="s">
        <v>57</v>
      </c>
      <c r="C7" s="11" t="n">
        <v>60</v>
      </c>
      <c r="D7" s="11" t="n">
        <v>75</v>
      </c>
      <c r="E7" s="15"/>
      <c r="G7" s="16" t="n">
        <v>4</v>
      </c>
      <c r="H7" s="17" t="s">
        <v>58</v>
      </c>
      <c r="I7" s="20"/>
    </row>
    <row r="8" customFormat="false" ht="15" hidden="false" customHeight="false" outlineLevel="0" collapsed="false">
      <c r="B8" s="10" t="s">
        <v>59</v>
      </c>
      <c r="C8" s="11" t="n">
        <v>71</v>
      </c>
      <c r="D8" s="11" t="n">
        <v>60</v>
      </c>
      <c r="E8" s="15"/>
    </row>
    <row r="9" customFormat="false" ht="15" hidden="false" customHeight="false" outlineLevel="0" collapsed="false">
      <c r="B9" s="10" t="s">
        <v>60</v>
      </c>
      <c r="C9" s="11" t="n">
        <v>40</v>
      </c>
      <c r="D9" s="11" t="n">
        <v>75</v>
      </c>
      <c r="E9" s="15"/>
      <c r="G9" s="21" t="s">
        <v>61</v>
      </c>
      <c r="H9" s="21"/>
      <c r="I9" s="21"/>
    </row>
    <row r="10" customFormat="false" ht="15" hidden="false" customHeight="false" outlineLevel="0" collapsed="false">
      <c r="B10" s="10" t="s">
        <v>62</v>
      </c>
      <c r="C10" s="11" t="n">
        <v>95</v>
      </c>
      <c r="D10" s="11" t="n">
        <v>92</v>
      </c>
      <c r="E10" s="15"/>
    </row>
    <row r="11" customFormat="false" ht="15" hidden="false" customHeight="false" outlineLevel="0" collapsed="false">
      <c r="B11" s="10" t="s">
        <v>63</v>
      </c>
      <c r="C11" s="11" t="n">
        <v>55</v>
      </c>
      <c r="D11" s="11" t="n">
        <v>40</v>
      </c>
      <c r="E11" s="15"/>
    </row>
    <row r="12" customFormat="false" ht="15" hidden="false" customHeight="false" outlineLevel="0" collapsed="false">
      <c r="B12" s="10" t="s">
        <v>64</v>
      </c>
      <c r="C12" s="11" t="n">
        <v>68</v>
      </c>
      <c r="D12" s="11" t="n">
        <v>80</v>
      </c>
      <c r="E12" s="15"/>
    </row>
    <row r="13" customFormat="false" ht="15" hidden="false" customHeight="false" outlineLevel="0" collapsed="false">
      <c r="B13" s="10" t="s">
        <v>65</v>
      </c>
      <c r="C13" s="11" t="n">
        <v>30</v>
      </c>
      <c r="D13" s="11" t="n">
        <v>95</v>
      </c>
      <c r="E13" s="15"/>
    </row>
    <row r="14" customFormat="false" ht="15" hidden="false" customHeight="false" outlineLevel="0" collapsed="false">
      <c r="B14" s="10" t="s">
        <v>66</v>
      </c>
      <c r="C14" s="11" t="n">
        <v>77</v>
      </c>
      <c r="D14" s="11" t="n">
        <v>65</v>
      </c>
      <c r="E14" s="15"/>
    </row>
    <row r="15" customFormat="false" ht="15" hidden="false" customHeight="false" outlineLevel="0" collapsed="false">
      <c r="B15" s="10" t="s">
        <v>67</v>
      </c>
      <c r="C15" s="11" t="n">
        <v>50</v>
      </c>
      <c r="D15" s="11" t="n">
        <v>78</v>
      </c>
      <c r="E15" s="15"/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6" min="5" style="0" width="12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8"/>
  </cols>
  <sheetData>
    <row r="2" customFormat="false" ht="16.15" hidden="false" customHeight="false" outlineLevel="0" collapsed="false">
      <c r="B2" s="8" t="s">
        <v>68</v>
      </c>
      <c r="C2" s="8"/>
      <c r="D2" s="8"/>
      <c r="E2" s="8"/>
      <c r="F2" s="8"/>
      <c r="H2" s="13" t="s">
        <v>69</v>
      </c>
      <c r="I2" s="13"/>
      <c r="J2" s="13"/>
    </row>
    <row r="3" customFormat="false" ht="30" hidden="false" customHeight="true" outlineLevel="0" collapsed="false">
      <c r="B3" s="9" t="s">
        <v>70</v>
      </c>
      <c r="C3" s="9" t="s">
        <v>71</v>
      </c>
      <c r="D3" s="9" t="s">
        <v>72</v>
      </c>
      <c r="E3" s="9" t="s">
        <v>73</v>
      </c>
      <c r="F3" s="9" t="s">
        <v>74</v>
      </c>
      <c r="H3" s="14" t="s">
        <v>47</v>
      </c>
      <c r="I3" s="14" t="s">
        <v>48</v>
      </c>
      <c r="J3" s="14" t="s">
        <v>49</v>
      </c>
    </row>
    <row r="4" customFormat="false" ht="23.85" hidden="false" customHeight="false" outlineLevel="0" collapsed="false">
      <c r="B4" s="10" t="s">
        <v>75</v>
      </c>
      <c r="C4" s="11" t="n">
        <v>5000</v>
      </c>
      <c r="D4" s="11" t="n">
        <v>5000</v>
      </c>
      <c r="E4" s="10" t="n">
        <f aca="false">D4-C4</f>
        <v>0</v>
      </c>
      <c r="F4" s="15"/>
      <c r="H4" s="16" t="n">
        <v>1</v>
      </c>
      <c r="I4" s="17" t="s">
        <v>76</v>
      </c>
      <c r="J4" s="18" t="s">
        <v>52</v>
      </c>
    </row>
    <row r="5" customFormat="false" ht="23.85" hidden="false" customHeight="false" outlineLevel="0" collapsed="false">
      <c r="B5" s="10" t="s">
        <v>77</v>
      </c>
      <c r="C5" s="11" t="n">
        <v>5000</v>
      </c>
      <c r="D5" s="11" t="n">
        <v>4970</v>
      </c>
      <c r="E5" s="10" t="n">
        <f aca="false">D5-C5</f>
        <v>-30</v>
      </c>
      <c r="F5" s="15"/>
      <c r="H5" s="16" t="n">
        <v>2</v>
      </c>
      <c r="I5" s="17" t="s">
        <v>78</v>
      </c>
      <c r="J5" s="20"/>
    </row>
    <row r="6" customFormat="false" ht="23.85" hidden="false" customHeight="false" outlineLevel="0" collapsed="false">
      <c r="B6" s="10" t="s">
        <v>79</v>
      </c>
      <c r="C6" s="11" t="n">
        <v>5000</v>
      </c>
      <c r="D6" s="11" t="n">
        <v>5040</v>
      </c>
      <c r="E6" s="10" t="n">
        <f aca="false">D6-C6</f>
        <v>40</v>
      </c>
      <c r="F6" s="15"/>
      <c r="H6" s="16" t="n">
        <v>3</v>
      </c>
      <c r="I6" s="17" t="s">
        <v>80</v>
      </c>
      <c r="J6" s="20"/>
    </row>
    <row r="7" customFormat="false" ht="23.85" hidden="false" customHeight="false" outlineLevel="0" collapsed="false">
      <c r="B7" s="10" t="s">
        <v>81</v>
      </c>
      <c r="C7" s="11" t="n">
        <v>5000</v>
      </c>
      <c r="D7" s="11" t="n">
        <v>4950</v>
      </c>
      <c r="E7" s="10" t="n">
        <f aca="false">D7-C7</f>
        <v>-50</v>
      </c>
      <c r="F7" s="15"/>
      <c r="H7" s="16" t="n">
        <v>4</v>
      </c>
      <c r="I7" s="17" t="s">
        <v>82</v>
      </c>
      <c r="J7" s="20"/>
    </row>
    <row r="8" customFormat="false" ht="15" hidden="false" customHeight="false" outlineLevel="0" collapsed="false">
      <c r="B8" s="10" t="s">
        <v>83</v>
      </c>
      <c r="C8" s="11" t="n">
        <v>5000</v>
      </c>
      <c r="D8" s="11" t="n">
        <v>5000</v>
      </c>
      <c r="E8" s="10" t="n">
        <f aca="false">D8-C8</f>
        <v>0</v>
      </c>
      <c r="F8" s="15"/>
    </row>
    <row r="9" customFormat="false" ht="15" hidden="false" customHeight="false" outlineLevel="0" collapsed="false">
      <c r="B9" s="10" t="s">
        <v>84</v>
      </c>
      <c r="C9" s="11" t="n">
        <v>5000</v>
      </c>
      <c r="D9" s="11" t="n">
        <v>5085</v>
      </c>
      <c r="E9" s="10" t="n">
        <f aca="false">D9-C9</f>
        <v>85</v>
      </c>
      <c r="F9" s="15"/>
      <c r="H9" s="21" t="s">
        <v>61</v>
      </c>
      <c r="I9" s="21"/>
      <c r="J9" s="21"/>
    </row>
    <row r="10" customFormat="false" ht="15" hidden="false" customHeight="false" outlineLevel="0" collapsed="false">
      <c r="B10" s="10" t="s">
        <v>85</v>
      </c>
      <c r="C10" s="11" t="n">
        <v>5000</v>
      </c>
      <c r="D10" s="11" t="n">
        <v>4890</v>
      </c>
      <c r="E10" s="10" t="n">
        <f aca="false">D10-C10</f>
        <v>-110</v>
      </c>
      <c r="F10" s="15"/>
    </row>
  </sheetData>
  <mergeCells count="3">
    <mergeCell ref="B2:F2"/>
    <mergeCell ref="H2:J2"/>
    <mergeCell ref="H9:J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2" t="s">
        <v>13</v>
      </c>
    </row>
    <row r="3" customFormat="false" ht="15" hidden="false" customHeight="false" outlineLevel="0" collapsed="false">
      <c r="B3" s="23" t="s">
        <v>86</v>
      </c>
      <c r="C3" s="23"/>
      <c r="D3" s="23"/>
      <c r="E3" s="23"/>
      <c r="F3" s="23"/>
    </row>
    <row r="5" customFormat="false" ht="15" hidden="false" customHeight="false" outlineLevel="0" collapsed="false">
      <c r="B5" s="14" t="s">
        <v>87</v>
      </c>
      <c r="C5" s="14" t="s">
        <v>47</v>
      </c>
      <c r="D5" s="14" t="s">
        <v>48</v>
      </c>
      <c r="E5" s="14" t="s">
        <v>88</v>
      </c>
      <c r="F5" s="14" t="s">
        <v>89</v>
      </c>
    </row>
    <row r="6" customFormat="false" ht="45" hidden="false" customHeight="true" outlineLevel="0" collapsed="false">
      <c r="B6" s="24" t="s">
        <v>9</v>
      </c>
      <c r="C6" s="25" t="n">
        <v>1</v>
      </c>
      <c r="D6" s="26" t="s">
        <v>51</v>
      </c>
      <c r="E6" s="27" t="s">
        <v>90</v>
      </c>
      <c r="F6" s="28" t="n">
        <f aca="false">IF(AND('Practice Sheet 1'!C4&gt;=40,'Practice Sheet 1'!D4&gt;=75),1,0)</f>
        <v>1</v>
      </c>
    </row>
    <row r="7" customFormat="false" ht="30" hidden="false" customHeight="true" outlineLevel="0" collapsed="false">
      <c r="B7" s="24" t="s">
        <v>9</v>
      </c>
      <c r="C7" s="25" t="n">
        <v>2</v>
      </c>
      <c r="D7" s="26" t="s">
        <v>54</v>
      </c>
      <c r="E7" s="27" t="s">
        <v>91</v>
      </c>
      <c r="F7" s="29" t="n">
        <f aca="false">AVERAGE('Practice Sheet 1'!C4:C15)</f>
        <v>59.3333333333333</v>
      </c>
    </row>
    <row r="8" customFormat="false" ht="30" hidden="false" customHeight="true" outlineLevel="0" collapsed="false">
      <c r="B8" s="24" t="s">
        <v>9</v>
      </c>
      <c r="C8" s="25" t="n">
        <v>3</v>
      </c>
      <c r="D8" s="26" t="s">
        <v>56</v>
      </c>
      <c r="E8" s="27" t="s">
        <v>92</v>
      </c>
      <c r="F8" s="30" t="n">
        <f aca="false">MAX('Practice Sheet 1'!D4:D15)</f>
        <v>95</v>
      </c>
    </row>
    <row r="9" customFormat="false" ht="45" hidden="false" customHeight="true" outlineLevel="0" collapsed="false">
      <c r="B9" s="24" t="s">
        <v>9</v>
      </c>
      <c r="C9" s="25" t="n">
        <v>4</v>
      </c>
      <c r="D9" s="26" t="s">
        <v>58</v>
      </c>
      <c r="E9" s="27" t="s">
        <v>93</v>
      </c>
      <c r="F9" s="30" t="n">
        <f aca="false">IF(AND('Practice Sheet 1'!C7&gt;=40,'Practice Sheet 1'!D7&gt;=75),1,0)+IF(AND('Practice Sheet 1'!C9&gt;=40,'Practice Sheet 1'!D9&gt;=75),1,0)</f>
        <v>2</v>
      </c>
    </row>
    <row r="10" customFormat="false" ht="45" hidden="false" customHeight="true" outlineLevel="0" collapsed="false">
      <c r="B10" s="24" t="s">
        <v>11</v>
      </c>
      <c r="C10" s="25" t="n">
        <v>1</v>
      </c>
      <c r="D10" s="26" t="s">
        <v>76</v>
      </c>
      <c r="E10" s="27" t="s">
        <v>94</v>
      </c>
      <c r="F10" s="28" t="str">
        <f aca="false">IF('Practice Sheet 2'!E4=0,"Balanced",IF('Practice Sheet 2'!E4&gt;0,"Over","Short"))</f>
        <v>Balanced</v>
      </c>
    </row>
    <row r="11" customFormat="false" ht="30" hidden="false" customHeight="true" outlineLevel="0" collapsed="false">
      <c r="B11" s="24" t="s">
        <v>11</v>
      </c>
      <c r="C11" s="25" t="n">
        <v>2</v>
      </c>
      <c r="D11" s="26" t="s">
        <v>78</v>
      </c>
      <c r="E11" s="27" t="s">
        <v>95</v>
      </c>
      <c r="F11" s="30" t="n">
        <f aca="false">SUM('Practice Sheet 2'!E4:E10)</f>
        <v>-65</v>
      </c>
    </row>
    <row r="12" customFormat="false" ht="30" hidden="false" customHeight="true" outlineLevel="0" collapsed="false">
      <c r="B12" s="24" t="s">
        <v>11</v>
      </c>
      <c r="C12" s="25" t="n">
        <v>3</v>
      </c>
      <c r="D12" s="26" t="s">
        <v>80</v>
      </c>
      <c r="E12" s="27" t="s">
        <v>96</v>
      </c>
      <c r="F12" s="30" t="n">
        <f aca="false">MIN('Practice Sheet 2'!E4:E10)</f>
        <v>-110</v>
      </c>
    </row>
    <row r="13" customFormat="false" ht="30" hidden="false" customHeight="true" outlineLevel="0" collapsed="false">
      <c r="B13" s="24" t="s">
        <v>11</v>
      </c>
      <c r="C13" s="25" t="n">
        <v>4</v>
      </c>
      <c r="D13" s="26" t="s">
        <v>82</v>
      </c>
      <c r="E13" s="27" t="s">
        <v>97</v>
      </c>
      <c r="F13" s="30" t="n">
        <f aca="false">MAX('Practice Sheet 2'!E4:E10)</f>
        <v>85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2026-08-25T13:55:51Z</dcterms:created>
  <dc:creator>XplorExcel.com</dc:creator>
  <dc:description>Free IF and Logical Functions practice sheets with answer key — https://xplorexcel.com/excel-tutorial/if-and-logical-functions-in-excel/</dc:description>
  <dc:language>en-US</dc:language>
  <cp:lastModifiedBy/>
  <dcterms:modified xsi:type="dcterms:W3CDTF">2026-08-25T13:55:51Z</dcterms:modified>
  <cp:revision>0</cp:revision>
  <dc:subject/>
  <dc:title>IF and Logical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