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bzi5uks0/5MeMttrXXiWQrodYx/kvtZJMoIB54iPrVNRBHDNXVx26ixwJgkWoDNOSVi5QT81q4crdMmDmEVCHQ==" workbookSaltValue="kAwWnOFDDOh/rTdMsZtBKQ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OPD Register" sheetId="1" state="visible" r:id="rId3"/>
    <sheet name="OPD Slip" sheetId="2" state="visible" r:id="rId4"/>
    <sheet name="Lists" sheetId="3" state="hidden" r:id="rId5"/>
  </sheets>
  <definedNames>
    <definedName function="false" hidden="false" localSheetId="1" name="_xlnm.Print_Area" vbProcedure="false">'OPD Slip'!$B$2:$F$43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<sst xmlns="http://schemas.openxmlformats.org/spreadsheetml/2006/main" count="209" uniqueCount="181">
  <si>
    <t xml:space="preserve">OPD register – patients and fees</t>
  </si>
  <si>
    <t xml:space="preserve">One row per visit. Token no. and balance are worked out; follow-ups due in the next 3 days turn orange, missed ones red.</t>
  </si>
  <si>
    <t xml:space="preserve">Report date</t>
  </si>
  <si>
    <t xml:space="preserve">Patients</t>
  </si>
  <si>
    <t xml:space="preserve">Collected (₹)</t>
  </si>
  <si>
    <t xml:space="preserve">Balance (₹)</t>
  </si>
  <si>
    <t xml:space="preserve">Token</t>
  </si>
  <si>
    <t xml:space="preserve">Date</t>
  </si>
  <si>
    <t xml:space="preserve">Patient name</t>
  </si>
  <si>
    <t xml:space="preserve">Age / Sex</t>
  </si>
  <si>
    <t xml:space="preserve">Phone</t>
  </si>
  <si>
    <t xml:space="preserve">Complaint</t>
  </si>
  <si>
    <t xml:space="preserve">Doctor</t>
  </si>
  <si>
    <t xml:space="preserve">Fee + services (₹)</t>
  </si>
  <si>
    <t xml:space="preserve">Discount (₹)</t>
  </si>
  <si>
    <t xml:space="preserve">Paid (₹)</t>
  </si>
  <si>
    <t xml:space="preserve">Mode</t>
  </si>
  <si>
    <t xml:space="preserve">Next visit</t>
  </si>
  <si>
    <t xml:space="preserve">Karan Mehta</t>
  </si>
  <si>
    <t xml:space="preserve">45 / M</t>
  </si>
  <si>
    <t xml:space="preserve">9814059838</t>
  </si>
  <si>
    <t xml:space="preserve">Chest infection</t>
  </si>
  <si>
    <t xml:space="preserve">Dr. Gill</t>
  </si>
  <si>
    <t xml:space="preserve">UPI</t>
  </si>
  <si>
    <t xml:space="preserve">Gurdev Singh</t>
  </si>
  <si>
    <t xml:space="preserve">62 / M</t>
  </si>
  <si>
    <t xml:space="preserve">9814060011</t>
  </si>
  <si>
    <t xml:space="preserve">BP check-up</t>
  </si>
  <si>
    <t xml:space="preserve">Harleen Kaur</t>
  </si>
  <si>
    <t xml:space="preserve">34 / F</t>
  </si>
  <si>
    <t xml:space="preserve">9814060184</t>
  </si>
  <si>
    <t xml:space="preserve">Fever, cold</t>
  </si>
  <si>
    <t xml:space="preserve">Cash</t>
  </si>
  <si>
    <t xml:space="preserve">Aman Bansal</t>
  </si>
  <si>
    <t xml:space="preserve">8 / M</t>
  </si>
  <si>
    <t xml:space="preserve">9814060357</t>
  </si>
  <si>
    <t xml:space="preserve">Cough</t>
  </si>
  <si>
    <t xml:space="preserve">Sukhjit Kaur</t>
  </si>
  <si>
    <t xml:space="preserve">51 / F</t>
  </si>
  <si>
    <t xml:space="preserve">9814060530</t>
  </si>
  <si>
    <t xml:space="preserve">Sugar follow-up</t>
  </si>
  <si>
    <t xml:space="preserve">Rohit Sharma</t>
  </si>
  <si>
    <t xml:space="preserve">28 / M</t>
  </si>
  <si>
    <t xml:space="preserve">9814060703</t>
  </si>
  <si>
    <t xml:space="preserve">Back pain</t>
  </si>
  <si>
    <t xml:space="preserve">Dr. Sood</t>
  </si>
  <si>
    <t xml:space="preserve">Parminder Singh</t>
  </si>
  <si>
    <t xml:space="preserve">70 / M</t>
  </si>
  <si>
    <t xml:space="preserve">9814060876</t>
  </si>
  <si>
    <t xml:space="preserve">Dressing</t>
  </si>
  <si>
    <t xml:space="preserve">Neha Arora</t>
  </si>
  <si>
    <t xml:space="preserve">25 / F</t>
  </si>
  <si>
    <t xml:space="preserve">9814061049</t>
  </si>
  <si>
    <t xml:space="preserve">Fever (follow-up)</t>
  </si>
  <si>
    <t xml:space="preserve">Need a patient register with auto patient no., automatic free follow-ups, bill numbers, WhatsApp follow-up reminders, visiting doctor share and monthly reports? See XploreClinic on the xplorexcel.com store.</t>
  </si>
  <si>
    <t xml:space="preserve">Sehat Family Clinic</t>
  </si>
  <si>
    <t xml:space="preserve">Opp. Civil Hospital, GT Road, Ludhiana • 98140 60000 • Mon–Sat 9 am–1 pm, 5–8 pm</t>
  </si>
  <si>
    <t xml:space="preserve">Dr. Harpreet Kaur Gill – MBBS, MD (Medicine)</t>
  </si>
  <si>
    <t xml:space="preserve">Patient</t>
  </si>
  <si>
    <t xml:space="preserve">Visit</t>
  </si>
  <si>
    <t xml:space="preserve">Follow-up</t>
  </si>
  <si>
    <t xml:space="preserve">BP / Weight</t>
  </si>
  <si>
    <t xml:space="preserve">138/86 • 72 kg</t>
  </si>
  <si>
    <t xml:space="preserve">Temp / Pulse</t>
  </si>
  <si>
    <t xml:space="preserve">98.4 °F • 80</t>
  </si>
  <si>
    <t xml:space="preserve">Sugar follow-up, tiredness</t>
  </si>
  <si>
    <t xml:space="preserve">Rx</t>
  </si>
  <si>
    <t xml:space="preserve">Bill</t>
  </si>
  <si>
    <t xml:space="preserve">Amount (₹)</t>
  </si>
  <si>
    <t xml:space="preserve">Consultation</t>
  </si>
  <si>
    <t xml:space="preserve">Sugar test (glucometer)</t>
  </si>
  <si>
    <t xml:space="preserve">Discount</t>
  </si>
  <si>
    <t xml:space="preserve">TOTAL</t>
  </si>
  <si>
    <t xml:space="preserve">Paid (mode)</t>
  </si>
  <si>
    <t xml:space="preserve">Balance</t>
  </si>
  <si>
    <t xml:space="preserve">Signature</t>
  </si>
  <si>
    <t xml:space="preserve">Free template by xplorexcel.com</t>
  </si>
  <si>
    <t xml:space="preserve">Per sq ft</t>
  </si>
  <si>
    <t xml:space="preserve">One</t>
  </si>
  <si>
    <t xml:space="preserve">Fixed</t>
  </si>
  <si>
    <t xml:space="preserve">Two</t>
  </si>
  <si>
    <t xml:space="preserve">Cheque</t>
  </si>
  <si>
    <t xml:space="preserve">Card</t>
  </si>
  <si>
    <t xml:space="preserve">Three</t>
  </si>
  <si>
    <t xml:space="preserve">Bank transfer</t>
  </si>
  <si>
    <t xml:space="preserve">Four</t>
  </si>
  <si>
    <t xml:space="preserve">Five</t>
  </si>
  <si>
    <t xml:space="preserve">Six</t>
  </si>
  <si>
    <t xml:space="preserve">Seven</t>
  </si>
  <si>
    <t xml:space="preserve">Eight</t>
  </si>
  <si>
    <t xml:space="preserve">Nine</t>
  </si>
  <si>
    <t xml:space="preserve">Ten</t>
  </si>
  <si>
    <t xml:space="preserve">Eleven</t>
  </si>
  <si>
    <t xml:space="preserve">Twelve</t>
  </si>
  <si>
    <t xml:space="preserve">Thirteen</t>
  </si>
  <si>
    <t xml:space="preserve">Fourteen</t>
  </si>
  <si>
    <t xml:space="preserve">Fifteen</t>
  </si>
  <si>
    <t xml:space="preserve">Sixteen</t>
  </si>
  <si>
    <t xml:space="preserve">Seventeen</t>
  </si>
  <si>
    <t xml:space="preserve">Eighteen</t>
  </si>
  <si>
    <t xml:space="preserve">Nineteen</t>
  </si>
  <si>
    <t xml:space="preserve">Twenty</t>
  </si>
  <si>
    <t xml:space="preserve">Twenty-One</t>
  </si>
  <si>
    <t xml:space="preserve">Twenty-Two</t>
  </si>
  <si>
    <t xml:space="preserve">Twenty-Three</t>
  </si>
  <si>
    <t xml:space="preserve">Twenty-Four</t>
  </si>
  <si>
    <t xml:space="preserve">Twenty-Five</t>
  </si>
  <si>
    <t xml:space="preserve">Twenty-Six</t>
  </si>
  <si>
    <t xml:space="preserve">Twenty-Seven</t>
  </si>
  <si>
    <t xml:space="preserve">Twenty-Eight</t>
  </si>
  <si>
    <t xml:space="preserve">Twenty-Nine</t>
  </si>
  <si>
    <t xml:space="preserve">Thirty</t>
  </si>
  <si>
    <t xml:space="preserve">Thirty-One</t>
  </si>
  <si>
    <t xml:space="preserve">Thirty-Two</t>
  </si>
  <si>
    <t xml:space="preserve">Thirty-Three</t>
  </si>
  <si>
    <t xml:space="preserve">Thirty-Four</t>
  </si>
  <si>
    <t xml:space="preserve">Thirty-Five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</si>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</sst>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m\-yy"/>
    <numFmt numFmtId="166" formatCode="0"/>
    <numFmt numFmtId="167" formatCode="###,##0;\(###,##0\);\-"/>
    <numFmt numFmtId="168" formatCode="@"/>
    <numFmt numFmtId="169" formatCode="dd\-mmm\-yyyy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1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sz val="10"/>
      <color rgb="FF000000"/>
      <name val="Cambria"/>
      <family val="0"/>
      <charset val="1"/>
    </font>
    <font>
      <b val="true"/>
      <i val="true"/>
      <sz val="10"/>
      <color rgb="FFC00000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sz val="9"/>
      <color rgb="FF00206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20"/>
      <color rgb="FF006838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0"/>
      <color rgb="FFC00000"/>
      <name val="Cambria"/>
      <family val="0"/>
      <charset val="1"/>
    </font>
    <font>
      <sz val="9"/>
      <color rgb="FFD9D9D9"/>
      <name val="Cambria"/>
      <family val="0"/>
      <charset val="1"/>
    </font>
    <font>
      <i val="true"/>
      <sz val="8"/>
      <color rgb="FF20AD96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2F2F2"/>
      </patternFill>
    </fill>
    <fill>
      <patternFill patternType="solid">
        <fgColor rgb="FFE2EFDA"/>
        <bgColor rgb="FFF2F2F2"/>
      </patternFill>
    </fill>
    <fill>
      <patternFill patternType="solid">
        <fgColor rgb="FF002060"/>
        <bgColor rgb="FF000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/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1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1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0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4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6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b val="1"/>
        <color rgb="FFC00000"/>
      </font>
      <fill>
        <patternFill>
          <bgColor rgb="FFFFC7CE"/>
        </patternFill>
      </fill>
    </dxf>
    <dxf>
      <font>
        <b val="1"/>
        <color rgb="FF833C0B"/>
      </font>
      <fill>
        <patternFill>
          <bgColor rgb="FFF8CBAD"/>
        </patternFill>
      </fill>
    </dxf>
    <dxf>
      <font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FFC7CE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2060"/>
      <rgbColor rgb="FF20AD96"/>
      <rgbColor rgb="FF003300"/>
      <rgbColor rgb="FF333300"/>
      <rgbColor rgb="FF833C0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M2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0"/>
    <col collapsed="false" customWidth="true" hidden="false" outlineLevel="0" max="3" min="3" style="0" width="18"/>
    <col collapsed="false" customWidth="true" hidden="false" outlineLevel="0" max="4" min="4" style="0" width="9"/>
    <col collapsed="false" customWidth="true" hidden="false" outlineLevel="0" max="5" min="5" style="0" width="12"/>
    <col collapsed="false" customWidth="true" hidden="false" outlineLevel="0" max="6" min="6" style="0" width="18"/>
    <col collapsed="false" customWidth="true" hidden="false" outlineLevel="0" max="8" min="7" style="0" width="11"/>
    <col collapsed="false" customWidth="true" hidden="false" outlineLevel="0" max="10" min="9" style="0" width="9"/>
    <col collapsed="false" customWidth="true" hidden="false" outlineLevel="0" max="11" min="11" style="0" width="7"/>
    <col collapsed="false" customWidth="true" hidden="false" outlineLevel="0" max="13" min="12" style="0" width="10"/>
  </cols>
  <sheetData>
    <row r="2" customFormat="false" ht="30" hidden="false" customHeight="tru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15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customFormat="false" ht="23.85" hidden="false" customHeight="false" outlineLevel="0" collapsed="false">
      <c r="B5" s="3" t="s">
        <v>2</v>
      </c>
      <c r="C5" s="4" t="n">
        <v>46310</v>
      </c>
      <c r="E5" s="3" t="s">
        <v>3</v>
      </c>
      <c r="F5" s="5" t="n">
        <f aca="false">COUNTIF(B8:B207,C5)</f>
        <v>4</v>
      </c>
      <c r="G5" s="3" t="s">
        <v>4</v>
      </c>
      <c r="H5" s="6" t="n">
        <f aca="false">SUMIF(B8:B207,C5,J8:J207)</f>
        <v>830</v>
      </c>
      <c r="I5" s="3" t="s">
        <v>5</v>
      </c>
      <c r="J5" s="7" t="n">
        <f aca="false">SUMIF(B8:B207,C5,L8:L207)</f>
        <v>200</v>
      </c>
    </row>
    <row r="7" customFormat="false" ht="31.5" hidden="false" customHeight="true" outlineLevel="0" collapsed="false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8" t="s">
        <v>16</v>
      </c>
      <c r="L7" s="8" t="s">
        <v>5</v>
      </c>
      <c r="M7" s="8" t="s">
        <v>17</v>
      </c>
    </row>
    <row r="8" customFormat="false" ht="15" hidden="false" customHeight="false" outlineLevel="0" collapsed="false">
      <c r="A8" s="9" t="n">
        <f aca="false">IF(B8="","",COUNTIF(B$8:B8,B8))</f>
        <v>1</v>
      </c>
      <c r="B8" s="10" t="n">
        <v>46300</v>
      </c>
      <c r="C8" s="11" t="s">
        <v>18</v>
      </c>
      <c r="D8" s="12" t="s">
        <v>19</v>
      </c>
      <c r="E8" s="13" t="s">
        <v>20</v>
      </c>
      <c r="F8" s="11" t="s">
        <v>21</v>
      </c>
      <c r="G8" s="11" t="s">
        <v>22</v>
      </c>
      <c r="H8" s="14" t="n">
        <v>520</v>
      </c>
      <c r="I8" s="14" t="n">
        <v>20</v>
      </c>
      <c r="J8" s="14" t="n">
        <v>500</v>
      </c>
      <c r="K8" s="12" t="s">
        <v>23</v>
      </c>
      <c r="L8" s="15" t="n">
        <f aca="false">IF(H8="","",N(H8)-N(I8)-N(J8))</f>
        <v>0</v>
      </c>
      <c r="M8" s="10" t="n">
        <v>46307</v>
      </c>
    </row>
    <row r="9" customFormat="false" ht="15" hidden="false" customHeight="false" outlineLevel="0" collapsed="false">
      <c r="A9" s="9" t="n">
        <f aca="false">IF(B9="","",COUNTIF(B$8:B9,B9))</f>
        <v>1</v>
      </c>
      <c r="B9" s="10" t="n">
        <v>46309</v>
      </c>
      <c r="C9" s="11" t="s">
        <v>24</v>
      </c>
      <c r="D9" s="12" t="s">
        <v>25</v>
      </c>
      <c r="E9" s="13" t="s">
        <v>26</v>
      </c>
      <c r="F9" s="11" t="s">
        <v>27</v>
      </c>
      <c r="G9" s="11" t="s">
        <v>22</v>
      </c>
      <c r="H9" s="14" t="n">
        <v>300</v>
      </c>
      <c r="I9" s="14" t="n">
        <v>0</v>
      </c>
      <c r="J9" s="14" t="n">
        <v>300</v>
      </c>
      <c r="K9" s="12" t="s">
        <v>23</v>
      </c>
      <c r="L9" s="15" t="n">
        <f aca="false">IF(H9="","",N(H9)-N(I9)-N(J9))</f>
        <v>0</v>
      </c>
      <c r="M9" s="10" t="n">
        <v>46323</v>
      </c>
    </row>
    <row r="10" customFormat="false" ht="15" hidden="false" customHeight="false" outlineLevel="0" collapsed="false">
      <c r="A10" s="9" t="n">
        <f aca="false">IF(B10="","",COUNTIF(B$8:B10,B10))</f>
        <v>2</v>
      </c>
      <c r="B10" s="10" t="n">
        <v>46309</v>
      </c>
      <c r="C10" s="11" t="s">
        <v>28</v>
      </c>
      <c r="D10" s="12" t="s">
        <v>29</v>
      </c>
      <c r="E10" s="13" t="s">
        <v>30</v>
      </c>
      <c r="F10" s="11" t="s">
        <v>31</v>
      </c>
      <c r="G10" s="11" t="s">
        <v>22</v>
      </c>
      <c r="H10" s="14" t="n">
        <v>300</v>
      </c>
      <c r="I10" s="14" t="n">
        <v>0</v>
      </c>
      <c r="J10" s="14" t="n">
        <v>300</v>
      </c>
      <c r="K10" s="12" t="s">
        <v>32</v>
      </c>
      <c r="L10" s="15" t="n">
        <f aca="false">IF(H10="","",N(H10)-N(I10)-N(J10))</f>
        <v>0</v>
      </c>
      <c r="M10" s="10" t="n">
        <v>46312</v>
      </c>
    </row>
    <row r="11" customFormat="false" ht="15" hidden="false" customHeight="false" outlineLevel="0" collapsed="false">
      <c r="A11" s="9" t="n">
        <f aca="false">IF(B11="","",COUNTIF(B$8:B11,B11))</f>
        <v>3</v>
      </c>
      <c r="B11" s="10" t="n">
        <v>46309</v>
      </c>
      <c r="C11" s="11" t="s">
        <v>33</v>
      </c>
      <c r="D11" s="12" t="s">
        <v>34</v>
      </c>
      <c r="E11" s="13" t="s">
        <v>35</v>
      </c>
      <c r="F11" s="11" t="s">
        <v>36</v>
      </c>
      <c r="G11" s="11" t="s">
        <v>22</v>
      </c>
      <c r="H11" s="14" t="n">
        <v>450</v>
      </c>
      <c r="I11" s="14" t="n">
        <v>50</v>
      </c>
      <c r="J11" s="14" t="n">
        <v>400</v>
      </c>
      <c r="K11" s="12" t="s">
        <v>23</v>
      </c>
      <c r="L11" s="15" t="n">
        <f aca="false">IF(H11="","",N(H11)-N(I11)-N(J11))</f>
        <v>0</v>
      </c>
      <c r="M11" s="10"/>
    </row>
    <row r="12" customFormat="false" ht="15" hidden="false" customHeight="false" outlineLevel="0" collapsed="false">
      <c r="A12" s="9" t="n">
        <f aca="false">IF(B12="","",COUNTIF(B$8:B12,B12))</f>
        <v>1</v>
      </c>
      <c r="B12" s="10" t="n">
        <v>46310</v>
      </c>
      <c r="C12" s="11" t="s">
        <v>37</v>
      </c>
      <c r="D12" s="12" t="s">
        <v>38</v>
      </c>
      <c r="E12" s="13" t="s">
        <v>39</v>
      </c>
      <c r="F12" s="11" t="s">
        <v>40</v>
      </c>
      <c r="G12" s="11" t="s">
        <v>22</v>
      </c>
      <c r="H12" s="14" t="n">
        <v>380</v>
      </c>
      <c r="I12" s="14" t="n">
        <v>0</v>
      </c>
      <c r="J12" s="14" t="n">
        <v>380</v>
      </c>
      <c r="K12" s="12" t="s">
        <v>23</v>
      </c>
      <c r="L12" s="15" t="n">
        <f aca="false">IF(H12="","",N(H12)-N(I12)-N(J12))</f>
        <v>0</v>
      </c>
      <c r="M12" s="10" t="n">
        <v>46340</v>
      </c>
    </row>
    <row r="13" customFormat="false" ht="15" hidden="false" customHeight="false" outlineLevel="0" collapsed="false">
      <c r="A13" s="9" t="n">
        <f aca="false">IF(B13="","",COUNTIF(B$8:B13,B13))</f>
        <v>2</v>
      </c>
      <c r="B13" s="10" t="n">
        <v>46310</v>
      </c>
      <c r="C13" s="11" t="s">
        <v>41</v>
      </c>
      <c r="D13" s="12" t="s">
        <v>42</v>
      </c>
      <c r="E13" s="13" t="s">
        <v>43</v>
      </c>
      <c r="F13" s="11" t="s">
        <v>44</v>
      </c>
      <c r="G13" s="11" t="s">
        <v>45</v>
      </c>
      <c r="H13" s="14" t="n">
        <v>500</v>
      </c>
      <c r="I13" s="14" t="n">
        <v>0</v>
      </c>
      <c r="J13" s="14" t="n">
        <v>300</v>
      </c>
      <c r="K13" s="12" t="s">
        <v>32</v>
      </c>
      <c r="L13" s="15" t="n">
        <f aca="false">IF(H13="","",N(H13)-N(I13)-N(J13))</f>
        <v>200</v>
      </c>
      <c r="M13" s="10" t="n">
        <v>46317</v>
      </c>
    </row>
    <row r="14" customFormat="false" ht="15" hidden="false" customHeight="false" outlineLevel="0" collapsed="false">
      <c r="A14" s="9" t="n">
        <f aca="false">IF(B14="","",COUNTIF(B$8:B14,B14))</f>
        <v>3</v>
      </c>
      <c r="B14" s="10" t="n">
        <v>46310</v>
      </c>
      <c r="C14" s="11" t="s">
        <v>46</v>
      </c>
      <c r="D14" s="12" t="s">
        <v>47</v>
      </c>
      <c r="E14" s="13" t="s">
        <v>48</v>
      </c>
      <c r="F14" s="11" t="s">
        <v>49</v>
      </c>
      <c r="G14" s="11" t="s">
        <v>22</v>
      </c>
      <c r="H14" s="14" t="n">
        <v>150</v>
      </c>
      <c r="I14" s="14" t="n">
        <v>0</v>
      </c>
      <c r="J14" s="14" t="n">
        <v>150</v>
      </c>
      <c r="K14" s="12" t="s">
        <v>32</v>
      </c>
      <c r="L14" s="15" t="n">
        <f aca="false">IF(H14="","",N(H14)-N(I14)-N(J14))</f>
        <v>0</v>
      </c>
      <c r="M14" s="10" t="n">
        <v>46311</v>
      </c>
    </row>
    <row r="15" customFormat="false" ht="15" hidden="false" customHeight="false" outlineLevel="0" collapsed="false">
      <c r="A15" s="9" t="n">
        <f aca="false">IF(B15="","",COUNTIF(B$8:B15,B15))</f>
        <v>4</v>
      </c>
      <c r="B15" s="10" t="n">
        <v>46310</v>
      </c>
      <c r="C15" s="11" t="s">
        <v>50</v>
      </c>
      <c r="D15" s="12" t="s">
        <v>51</v>
      </c>
      <c r="E15" s="13" t="s">
        <v>52</v>
      </c>
      <c r="F15" s="11" t="s">
        <v>53</v>
      </c>
      <c r="G15" s="11" t="s">
        <v>22</v>
      </c>
      <c r="H15" s="14" t="n">
        <v>0</v>
      </c>
      <c r="I15" s="14" t="n">
        <v>0</v>
      </c>
      <c r="J15" s="14" t="n">
        <v>0</v>
      </c>
      <c r="K15" s="12" t="s">
        <v>32</v>
      </c>
      <c r="L15" s="15" t="n">
        <f aca="false">IF(H15="","",N(H15)-N(I15)-N(J15))</f>
        <v>0</v>
      </c>
      <c r="M15" s="10"/>
    </row>
    <row r="16" customFormat="false" ht="15" hidden="false" customHeight="false" outlineLevel="0" collapsed="false">
      <c r="A16" s="9" t="str">
        <f aca="false">IF(B16="","",COUNTIF(B$8:B16,B16))</f>
        <v/>
      </c>
      <c r="B16" s="10"/>
      <c r="C16" s="11"/>
      <c r="D16" s="12"/>
      <c r="E16" s="13"/>
      <c r="F16" s="11"/>
      <c r="G16" s="11"/>
      <c r="H16" s="14"/>
      <c r="I16" s="14"/>
      <c r="J16" s="14"/>
      <c r="K16" s="12"/>
      <c r="L16" s="15" t="str">
        <f aca="false">IF(H16="","",N(H16)-N(I16)-N(J16))</f>
        <v/>
      </c>
      <c r="M16" s="10"/>
    </row>
    <row r="17" customFormat="false" ht="15" hidden="false" customHeight="false" outlineLevel="0" collapsed="false">
      <c r="A17" s="9" t="str">
        <f aca="false">IF(B17="","",COUNTIF(B$8:B17,B17))</f>
        <v/>
      </c>
      <c r="B17" s="10"/>
      <c r="C17" s="11"/>
      <c r="D17" s="12"/>
      <c r="E17" s="13"/>
      <c r="F17" s="11"/>
      <c r="G17" s="11"/>
      <c r="H17" s="14"/>
      <c r="I17" s="14"/>
      <c r="J17" s="14"/>
      <c r="K17" s="12"/>
      <c r="L17" s="15" t="str">
        <f aca="false">IF(H17="","",N(H17)-N(I17)-N(J17))</f>
        <v/>
      </c>
      <c r="M17" s="10"/>
    </row>
    <row r="18" customFormat="false" ht="15" hidden="false" customHeight="false" outlineLevel="0" collapsed="false">
      <c r="A18" s="9" t="str">
        <f aca="false">IF(B18="","",COUNTIF(B$8:B18,B18))</f>
        <v/>
      </c>
      <c r="B18" s="10"/>
      <c r="C18" s="11"/>
      <c r="D18" s="12"/>
      <c r="E18" s="13"/>
      <c r="F18" s="11"/>
      <c r="G18" s="11"/>
      <c r="H18" s="14"/>
      <c r="I18" s="14"/>
      <c r="J18" s="14"/>
      <c r="K18" s="12"/>
      <c r="L18" s="15" t="str">
        <f aca="false">IF(H18="","",N(H18)-N(I18)-N(J18))</f>
        <v/>
      </c>
      <c r="M18" s="10"/>
    </row>
    <row r="19" customFormat="false" ht="15" hidden="false" customHeight="false" outlineLevel="0" collapsed="false">
      <c r="A19" s="9" t="str">
        <f aca="false">IF(B19="","",COUNTIF(B$8:B19,B19))</f>
        <v/>
      </c>
      <c r="B19" s="10"/>
      <c r="C19" s="11"/>
      <c r="D19" s="12"/>
      <c r="E19" s="13"/>
      <c r="F19" s="11"/>
      <c r="G19" s="11"/>
      <c r="H19" s="14"/>
      <c r="I19" s="14"/>
      <c r="J19" s="14"/>
      <c r="K19" s="12"/>
      <c r="L19" s="15" t="str">
        <f aca="false">IF(H19="","",N(H19)-N(I19)-N(J19))</f>
        <v/>
      </c>
      <c r="M19" s="10"/>
    </row>
    <row r="20" customFormat="false" ht="15" hidden="false" customHeight="false" outlineLevel="0" collapsed="false">
      <c r="A20" s="9" t="str">
        <f aca="false">IF(B20="","",COUNTIF(B$8:B20,B20))</f>
        <v/>
      </c>
      <c r="B20" s="10"/>
      <c r="C20" s="11"/>
      <c r="D20" s="12"/>
      <c r="E20" s="13"/>
      <c r="F20" s="11"/>
      <c r="G20" s="11"/>
      <c r="H20" s="14"/>
      <c r="I20" s="14"/>
      <c r="J20" s="14"/>
      <c r="K20" s="12"/>
      <c r="L20" s="15" t="str">
        <f aca="false">IF(H20="","",N(H20)-N(I20)-N(J20))</f>
        <v/>
      </c>
      <c r="M20" s="10"/>
    </row>
    <row r="21" customFormat="false" ht="15" hidden="false" customHeight="false" outlineLevel="0" collapsed="false">
      <c r="A21" s="9" t="str">
        <f aca="false">IF(B21="","",COUNTIF(B$8:B21,B21))</f>
        <v/>
      </c>
      <c r="B21" s="10"/>
      <c r="C21" s="11"/>
      <c r="D21" s="12"/>
      <c r="E21" s="13"/>
      <c r="F21" s="11"/>
      <c r="G21" s="11"/>
      <c r="H21" s="14"/>
      <c r="I21" s="14"/>
      <c r="J21" s="14"/>
      <c r="K21" s="12"/>
      <c r="L21" s="15" t="str">
        <f aca="false">IF(H21="","",N(H21)-N(I21)-N(J21))</f>
        <v/>
      </c>
      <c r="M21" s="10"/>
    </row>
    <row r="22" customFormat="false" ht="15" hidden="false" customHeight="false" outlineLevel="0" collapsed="false">
      <c r="A22" s="9" t="str">
        <f aca="false">IF(B22="","",COUNTIF(B$8:B22,B22))</f>
        <v/>
      </c>
      <c r="B22" s="10"/>
      <c r="C22" s="11"/>
      <c r="D22" s="12"/>
      <c r="E22" s="13"/>
      <c r="F22" s="11"/>
      <c r="G22" s="11"/>
      <c r="H22" s="14"/>
      <c r="I22" s="14"/>
      <c r="J22" s="14"/>
      <c r="K22" s="12"/>
      <c r="L22" s="15" t="str">
        <f aca="false">IF(H22="","",N(H22)-N(I22)-N(J22))</f>
        <v/>
      </c>
      <c r="M22" s="10"/>
    </row>
    <row r="23" customFormat="false" ht="15" hidden="false" customHeight="false" outlineLevel="0" collapsed="false">
      <c r="A23" s="9" t="str">
        <f aca="false">IF(B23="","",COUNTIF(B$8:B23,B23))</f>
        <v/>
      </c>
      <c r="B23" s="10"/>
      <c r="C23" s="11"/>
      <c r="D23" s="12"/>
      <c r="E23" s="13"/>
      <c r="F23" s="11"/>
      <c r="G23" s="11"/>
      <c r="H23" s="14"/>
      <c r="I23" s="14"/>
      <c r="J23" s="14"/>
      <c r="K23" s="12"/>
      <c r="L23" s="15" t="str">
        <f aca="false">IF(H23="","",N(H23)-N(I23)-N(J23))</f>
        <v/>
      </c>
      <c r="M23" s="10"/>
    </row>
    <row r="24" customFormat="false" ht="15" hidden="false" customHeight="false" outlineLevel="0" collapsed="false">
      <c r="A24" s="9" t="str">
        <f aca="false">IF(B24="","",COUNTIF(B$8:B24,B24))</f>
        <v/>
      </c>
      <c r="B24" s="10"/>
      <c r="C24" s="11"/>
      <c r="D24" s="12"/>
      <c r="E24" s="13"/>
      <c r="F24" s="11"/>
      <c r="G24" s="11"/>
      <c r="H24" s="14"/>
      <c r="I24" s="14"/>
      <c r="J24" s="14"/>
      <c r="K24" s="12"/>
      <c r="L24" s="15" t="str">
        <f aca="false">IF(H24="","",N(H24)-N(I24)-N(J24))</f>
        <v/>
      </c>
      <c r="M24" s="10"/>
    </row>
    <row r="25" customFormat="false" ht="15" hidden="false" customHeight="false" outlineLevel="0" collapsed="false">
      <c r="A25" s="9" t="str">
        <f aca="false">IF(B25="","",COUNTIF(B$8:B25,B25))</f>
        <v/>
      </c>
      <c r="B25" s="10"/>
      <c r="C25" s="11"/>
      <c r="D25" s="12"/>
      <c r="E25" s="13"/>
      <c r="F25" s="11"/>
      <c r="G25" s="11"/>
      <c r="H25" s="14"/>
      <c r="I25" s="14"/>
      <c r="J25" s="14"/>
      <c r="K25" s="12"/>
      <c r="L25" s="15" t="str">
        <f aca="false">IF(H25="","",N(H25)-N(I25)-N(J25))</f>
        <v/>
      </c>
      <c r="M25" s="10"/>
    </row>
    <row r="26" customFormat="false" ht="15" hidden="false" customHeight="false" outlineLevel="0" collapsed="false">
      <c r="A26" s="9" t="str">
        <f aca="false">IF(B26="","",COUNTIF(B$8:B26,B26))</f>
        <v/>
      </c>
      <c r="B26" s="10"/>
      <c r="C26" s="11"/>
      <c r="D26" s="12"/>
      <c r="E26" s="13"/>
      <c r="F26" s="11"/>
      <c r="G26" s="11"/>
      <c r="H26" s="14"/>
      <c r="I26" s="14"/>
      <c r="J26" s="14"/>
      <c r="K26" s="12"/>
      <c r="L26" s="15" t="str">
        <f aca="false">IF(H26="","",N(H26)-N(I26)-N(J26))</f>
        <v/>
      </c>
      <c r="M26" s="10"/>
    </row>
    <row r="27" customFormat="false" ht="15" hidden="false" customHeight="false" outlineLevel="0" collapsed="false">
      <c r="A27" s="9" t="str">
        <f aca="false">IF(B27="","",COUNTIF(B$8:B27,B27))</f>
        <v/>
      </c>
      <c r="B27" s="10"/>
      <c r="C27" s="11"/>
      <c r="D27" s="12"/>
      <c r="E27" s="13"/>
      <c r="F27" s="11"/>
      <c r="G27" s="11"/>
      <c r="H27" s="14"/>
      <c r="I27" s="14"/>
      <c r="J27" s="14"/>
      <c r="K27" s="12"/>
      <c r="L27" s="15" t="str">
        <f aca="false">IF(H27="","",N(H27)-N(I27)-N(J27))</f>
        <v/>
      </c>
      <c r="M27" s="10"/>
    </row>
    <row r="28" customFormat="false" ht="15" hidden="false" customHeight="false" outlineLevel="0" collapsed="false">
      <c r="A28" s="9" t="str">
        <f aca="false">IF(B28="","",COUNTIF(B$8:B28,B28))</f>
        <v/>
      </c>
      <c r="B28" s="10"/>
      <c r="C28" s="11"/>
      <c r="D28" s="12"/>
      <c r="E28" s="13"/>
      <c r="F28" s="11"/>
      <c r="G28" s="11"/>
      <c r="H28" s="14"/>
      <c r="I28" s="14"/>
      <c r="J28" s="14"/>
      <c r="K28" s="12"/>
      <c r="L28" s="15" t="str">
        <f aca="false">IF(H28="","",N(H28)-N(I28)-N(J28))</f>
        <v/>
      </c>
      <c r="M28" s="10"/>
    </row>
    <row r="29" customFormat="false" ht="15" hidden="false" customHeight="false" outlineLevel="0" collapsed="false">
      <c r="A29" s="9" t="str">
        <f aca="false">IF(B29="","",COUNTIF(B$8:B29,B29))</f>
        <v/>
      </c>
      <c r="B29" s="10"/>
      <c r="C29" s="11"/>
      <c r="D29" s="12"/>
      <c r="E29" s="13"/>
      <c r="F29" s="11"/>
      <c r="G29" s="11"/>
      <c r="H29" s="14"/>
      <c r="I29" s="14"/>
      <c r="J29" s="14"/>
      <c r="K29" s="12"/>
      <c r="L29" s="15" t="str">
        <f aca="false">IF(H29="","",N(H29)-N(I29)-N(J29))</f>
        <v/>
      </c>
      <c r="M29" s="10"/>
    </row>
    <row r="30" customFormat="false" ht="15" hidden="false" customHeight="false" outlineLevel="0" collapsed="false">
      <c r="A30" s="9" t="str">
        <f aca="false">IF(B30="","",COUNTIF(B$8:B30,B30))</f>
        <v/>
      </c>
      <c r="B30" s="10"/>
      <c r="C30" s="11"/>
      <c r="D30" s="12"/>
      <c r="E30" s="13"/>
      <c r="F30" s="11"/>
      <c r="G30" s="11"/>
      <c r="H30" s="14"/>
      <c r="I30" s="14"/>
      <c r="J30" s="14"/>
      <c r="K30" s="12"/>
      <c r="L30" s="15" t="str">
        <f aca="false">IF(H30="","",N(H30)-N(I30)-N(J30))</f>
        <v/>
      </c>
      <c r="M30" s="10"/>
    </row>
    <row r="31" customFormat="false" ht="15" hidden="false" customHeight="false" outlineLevel="0" collapsed="false">
      <c r="A31" s="9" t="str">
        <f aca="false">IF(B31="","",COUNTIF(B$8:B31,B31))</f>
        <v/>
      </c>
      <c r="B31" s="10"/>
      <c r="C31" s="11"/>
      <c r="D31" s="12"/>
      <c r="E31" s="13"/>
      <c r="F31" s="11"/>
      <c r="G31" s="11"/>
      <c r="H31" s="14"/>
      <c r="I31" s="14"/>
      <c r="J31" s="14"/>
      <c r="K31" s="12"/>
      <c r="L31" s="15" t="str">
        <f aca="false">IF(H31="","",N(H31)-N(I31)-N(J31))</f>
        <v/>
      </c>
      <c r="M31" s="10"/>
    </row>
    <row r="32" customFormat="false" ht="15" hidden="false" customHeight="false" outlineLevel="0" collapsed="false">
      <c r="A32" s="9" t="str">
        <f aca="false">IF(B32="","",COUNTIF(B$8:B32,B32))</f>
        <v/>
      </c>
      <c r="B32" s="10"/>
      <c r="C32" s="11"/>
      <c r="D32" s="12"/>
      <c r="E32" s="13"/>
      <c r="F32" s="11"/>
      <c r="G32" s="11"/>
      <c r="H32" s="14"/>
      <c r="I32" s="14"/>
      <c r="J32" s="14"/>
      <c r="K32" s="12"/>
      <c r="L32" s="15" t="str">
        <f aca="false">IF(H32="","",N(H32)-N(I32)-N(J32))</f>
        <v/>
      </c>
      <c r="M32" s="10"/>
    </row>
    <row r="33" customFormat="false" ht="15" hidden="false" customHeight="false" outlineLevel="0" collapsed="false">
      <c r="A33" s="9" t="str">
        <f aca="false">IF(B33="","",COUNTIF(B$8:B33,B33))</f>
        <v/>
      </c>
      <c r="B33" s="10"/>
      <c r="C33" s="11"/>
      <c r="D33" s="12"/>
      <c r="E33" s="13"/>
      <c r="F33" s="11"/>
      <c r="G33" s="11"/>
      <c r="H33" s="14"/>
      <c r="I33" s="14"/>
      <c r="J33" s="14"/>
      <c r="K33" s="12"/>
      <c r="L33" s="15" t="str">
        <f aca="false">IF(H33="","",N(H33)-N(I33)-N(J33))</f>
        <v/>
      </c>
      <c r="M33" s="10"/>
    </row>
    <row r="34" customFormat="false" ht="15" hidden="false" customHeight="false" outlineLevel="0" collapsed="false">
      <c r="A34" s="9" t="str">
        <f aca="false">IF(B34="","",COUNTIF(B$8:B34,B34))</f>
        <v/>
      </c>
      <c r="B34" s="10"/>
      <c r="C34" s="11"/>
      <c r="D34" s="12"/>
      <c r="E34" s="13"/>
      <c r="F34" s="11"/>
      <c r="G34" s="11"/>
      <c r="H34" s="14"/>
      <c r="I34" s="14"/>
      <c r="J34" s="14"/>
      <c r="K34" s="12"/>
      <c r="L34" s="15" t="str">
        <f aca="false">IF(H34="","",N(H34)-N(I34)-N(J34))</f>
        <v/>
      </c>
      <c r="M34" s="10"/>
    </row>
    <row r="35" customFormat="false" ht="15" hidden="false" customHeight="false" outlineLevel="0" collapsed="false">
      <c r="A35" s="9" t="str">
        <f aca="false">IF(B35="","",COUNTIF(B$8:B35,B35))</f>
        <v/>
      </c>
      <c r="B35" s="10"/>
      <c r="C35" s="11"/>
      <c r="D35" s="12"/>
      <c r="E35" s="13"/>
      <c r="F35" s="11"/>
      <c r="G35" s="11"/>
      <c r="H35" s="14"/>
      <c r="I35" s="14"/>
      <c r="J35" s="14"/>
      <c r="K35" s="12"/>
      <c r="L35" s="15" t="str">
        <f aca="false">IF(H35="","",N(H35)-N(I35)-N(J35))</f>
        <v/>
      </c>
      <c r="M35" s="10"/>
    </row>
    <row r="36" customFormat="false" ht="15" hidden="false" customHeight="false" outlineLevel="0" collapsed="false">
      <c r="A36" s="9" t="str">
        <f aca="false">IF(B36="","",COUNTIF(B$8:B36,B36))</f>
        <v/>
      </c>
      <c r="B36" s="10"/>
      <c r="C36" s="11"/>
      <c r="D36" s="12"/>
      <c r="E36" s="13"/>
      <c r="F36" s="11"/>
      <c r="G36" s="11"/>
      <c r="H36" s="14"/>
      <c r="I36" s="14"/>
      <c r="J36" s="14"/>
      <c r="K36" s="12"/>
      <c r="L36" s="15" t="str">
        <f aca="false">IF(H36="","",N(H36)-N(I36)-N(J36))</f>
        <v/>
      </c>
      <c r="M36" s="10"/>
    </row>
    <row r="37" customFormat="false" ht="15" hidden="false" customHeight="false" outlineLevel="0" collapsed="false">
      <c r="A37" s="9" t="str">
        <f aca="false">IF(B37="","",COUNTIF(B$8:B37,B37))</f>
        <v/>
      </c>
      <c r="B37" s="10"/>
      <c r="C37" s="11"/>
      <c r="D37" s="12"/>
      <c r="E37" s="13"/>
      <c r="F37" s="11"/>
      <c r="G37" s="11"/>
      <c r="H37" s="14"/>
      <c r="I37" s="14"/>
      <c r="J37" s="14"/>
      <c r="K37" s="12"/>
      <c r="L37" s="15" t="str">
        <f aca="false">IF(H37="","",N(H37)-N(I37)-N(J37))</f>
        <v/>
      </c>
      <c r="M37" s="10"/>
    </row>
    <row r="38" customFormat="false" ht="15" hidden="false" customHeight="false" outlineLevel="0" collapsed="false">
      <c r="A38" s="9" t="str">
        <f aca="false">IF(B38="","",COUNTIF(B$8:B38,B38))</f>
        <v/>
      </c>
      <c r="B38" s="10"/>
      <c r="C38" s="11"/>
      <c r="D38" s="12"/>
      <c r="E38" s="13"/>
      <c r="F38" s="11"/>
      <c r="G38" s="11"/>
      <c r="H38" s="14"/>
      <c r="I38" s="14"/>
      <c r="J38" s="14"/>
      <c r="K38" s="12"/>
      <c r="L38" s="15" t="str">
        <f aca="false">IF(H38="","",N(H38)-N(I38)-N(J38))</f>
        <v/>
      </c>
      <c r="M38" s="10"/>
    </row>
    <row r="39" customFormat="false" ht="15" hidden="false" customHeight="false" outlineLevel="0" collapsed="false">
      <c r="A39" s="9" t="str">
        <f aca="false">IF(B39="","",COUNTIF(B$8:B39,B39))</f>
        <v/>
      </c>
      <c r="B39" s="10"/>
      <c r="C39" s="11"/>
      <c r="D39" s="12"/>
      <c r="E39" s="13"/>
      <c r="F39" s="11"/>
      <c r="G39" s="11"/>
      <c r="H39" s="14"/>
      <c r="I39" s="14"/>
      <c r="J39" s="14"/>
      <c r="K39" s="12"/>
      <c r="L39" s="15" t="str">
        <f aca="false">IF(H39="","",N(H39)-N(I39)-N(J39))</f>
        <v/>
      </c>
      <c r="M39" s="10"/>
    </row>
    <row r="40" customFormat="false" ht="15" hidden="false" customHeight="false" outlineLevel="0" collapsed="false">
      <c r="A40" s="9" t="str">
        <f aca="false">IF(B40="","",COUNTIF(B$8:B40,B40))</f>
        <v/>
      </c>
      <c r="B40" s="10"/>
      <c r="C40" s="11"/>
      <c r="D40" s="12"/>
      <c r="E40" s="13"/>
      <c r="F40" s="11"/>
      <c r="G40" s="11"/>
      <c r="H40" s="14"/>
      <c r="I40" s="14"/>
      <c r="J40" s="14"/>
      <c r="K40" s="12"/>
      <c r="L40" s="15" t="str">
        <f aca="false">IF(H40="","",N(H40)-N(I40)-N(J40))</f>
        <v/>
      </c>
      <c r="M40" s="10"/>
    </row>
    <row r="41" customFormat="false" ht="15" hidden="false" customHeight="false" outlineLevel="0" collapsed="false">
      <c r="A41" s="9" t="str">
        <f aca="false">IF(B41="","",COUNTIF(B$8:B41,B41))</f>
        <v/>
      </c>
      <c r="B41" s="10"/>
      <c r="C41" s="11"/>
      <c r="D41" s="12"/>
      <c r="E41" s="13"/>
      <c r="F41" s="11"/>
      <c r="G41" s="11"/>
      <c r="H41" s="14"/>
      <c r="I41" s="14"/>
      <c r="J41" s="14"/>
      <c r="K41" s="12"/>
      <c r="L41" s="15" t="str">
        <f aca="false">IF(H41="","",N(H41)-N(I41)-N(J41))</f>
        <v/>
      </c>
      <c r="M41" s="10"/>
    </row>
    <row r="42" customFormat="false" ht="15" hidden="false" customHeight="false" outlineLevel="0" collapsed="false">
      <c r="A42" s="9" t="str">
        <f aca="false">IF(B42="","",COUNTIF(B$8:B42,B42))</f>
        <v/>
      </c>
      <c r="B42" s="10"/>
      <c r="C42" s="11"/>
      <c r="D42" s="12"/>
      <c r="E42" s="13"/>
      <c r="F42" s="11"/>
      <c r="G42" s="11"/>
      <c r="H42" s="14"/>
      <c r="I42" s="14"/>
      <c r="J42" s="14"/>
      <c r="K42" s="12"/>
      <c r="L42" s="15" t="str">
        <f aca="false">IF(H42="","",N(H42)-N(I42)-N(J42))</f>
        <v/>
      </c>
      <c r="M42" s="10"/>
    </row>
    <row r="43" customFormat="false" ht="15" hidden="false" customHeight="false" outlineLevel="0" collapsed="false">
      <c r="A43" s="9" t="str">
        <f aca="false">IF(B43="","",COUNTIF(B$8:B43,B43))</f>
        <v/>
      </c>
      <c r="B43" s="10"/>
      <c r="C43" s="11"/>
      <c r="D43" s="12"/>
      <c r="E43" s="13"/>
      <c r="F43" s="11"/>
      <c r="G43" s="11"/>
      <c r="H43" s="14"/>
      <c r="I43" s="14"/>
      <c r="J43" s="14"/>
      <c r="K43" s="12"/>
      <c r="L43" s="15" t="str">
        <f aca="false">IF(H43="","",N(H43)-N(I43)-N(J43))</f>
        <v/>
      </c>
      <c r="M43" s="10"/>
    </row>
    <row r="44" customFormat="false" ht="15" hidden="false" customHeight="false" outlineLevel="0" collapsed="false">
      <c r="A44" s="9" t="str">
        <f aca="false">IF(B44="","",COUNTIF(B$8:B44,B44))</f>
        <v/>
      </c>
      <c r="B44" s="10"/>
      <c r="C44" s="11"/>
      <c r="D44" s="12"/>
      <c r="E44" s="13"/>
      <c r="F44" s="11"/>
      <c r="G44" s="11"/>
      <c r="H44" s="14"/>
      <c r="I44" s="14"/>
      <c r="J44" s="14"/>
      <c r="K44" s="12"/>
      <c r="L44" s="15" t="str">
        <f aca="false">IF(H44="","",N(H44)-N(I44)-N(J44))</f>
        <v/>
      </c>
      <c r="M44" s="10"/>
    </row>
    <row r="45" customFormat="false" ht="15" hidden="false" customHeight="false" outlineLevel="0" collapsed="false">
      <c r="A45" s="9" t="str">
        <f aca="false">IF(B45="","",COUNTIF(B$8:B45,B45))</f>
        <v/>
      </c>
      <c r="B45" s="10"/>
      <c r="C45" s="11"/>
      <c r="D45" s="12"/>
      <c r="E45" s="13"/>
      <c r="F45" s="11"/>
      <c r="G45" s="11"/>
      <c r="H45" s="14"/>
      <c r="I45" s="14"/>
      <c r="J45" s="14"/>
      <c r="K45" s="12"/>
      <c r="L45" s="15" t="str">
        <f aca="false">IF(H45="","",N(H45)-N(I45)-N(J45))</f>
        <v/>
      </c>
      <c r="M45" s="10"/>
    </row>
    <row r="46" customFormat="false" ht="15" hidden="false" customHeight="false" outlineLevel="0" collapsed="false">
      <c r="A46" s="9" t="str">
        <f aca="false">IF(B46="","",COUNTIF(B$8:B46,B46))</f>
        <v/>
      </c>
      <c r="B46" s="10"/>
      <c r="C46" s="11"/>
      <c r="D46" s="12"/>
      <c r="E46" s="13"/>
      <c r="F46" s="11"/>
      <c r="G46" s="11"/>
      <c r="H46" s="14"/>
      <c r="I46" s="14"/>
      <c r="J46" s="14"/>
      <c r="K46" s="12"/>
      <c r="L46" s="15" t="str">
        <f aca="false">IF(H46="","",N(H46)-N(I46)-N(J46))</f>
        <v/>
      </c>
      <c r="M46" s="10"/>
    </row>
    <row r="47" customFormat="false" ht="15" hidden="false" customHeight="false" outlineLevel="0" collapsed="false">
      <c r="A47" s="9" t="str">
        <f aca="false">IF(B47="","",COUNTIF(B$8:B47,B47))</f>
        <v/>
      </c>
      <c r="B47" s="10"/>
      <c r="C47" s="11"/>
      <c r="D47" s="12"/>
      <c r="E47" s="13"/>
      <c r="F47" s="11"/>
      <c r="G47" s="11"/>
      <c r="H47" s="14"/>
      <c r="I47" s="14"/>
      <c r="J47" s="14"/>
      <c r="K47" s="12"/>
      <c r="L47" s="15" t="str">
        <f aca="false">IF(H47="","",N(H47)-N(I47)-N(J47))</f>
        <v/>
      </c>
      <c r="M47" s="10"/>
    </row>
    <row r="48" customFormat="false" ht="15" hidden="false" customHeight="false" outlineLevel="0" collapsed="false">
      <c r="A48" s="9" t="str">
        <f aca="false">IF(B48="","",COUNTIF(B$8:B48,B48))</f>
        <v/>
      </c>
      <c r="B48" s="10"/>
      <c r="C48" s="11"/>
      <c r="D48" s="12"/>
      <c r="E48" s="13"/>
      <c r="F48" s="11"/>
      <c r="G48" s="11"/>
      <c r="H48" s="14"/>
      <c r="I48" s="14"/>
      <c r="J48" s="14"/>
      <c r="K48" s="12"/>
      <c r="L48" s="15" t="str">
        <f aca="false">IF(H48="","",N(H48)-N(I48)-N(J48))</f>
        <v/>
      </c>
      <c r="M48" s="10"/>
    </row>
    <row r="49" customFormat="false" ht="15" hidden="false" customHeight="false" outlineLevel="0" collapsed="false">
      <c r="A49" s="9" t="str">
        <f aca="false">IF(B49="","",COUNTIF(B$8:B49,B49))</f>
        <v/>
      </c>
      <c r="B49" s="10"/>
      <c r="C49" s="11"/>
      <c r="D49" s="12"/>
      <c r="E49" s="13"/>
      <c r="F49" s="11"/>
      <c r="G49" s="11"/>
      <c r="H49" s="14"/>
      <c r="I49" s="14"/>
      <c r="J49" s="14"/>
      <c r="K49" s="12"/>
      <c r="L49" s="15" t="str">
        <f aca="false">IF(H49="","",N(H49)-N(I49)-N(J49))</f>
        <v/>
      </c>
      <c r="M49" s="10"/>
    </row>
    <row r="50" customFormat="false" ht="15" hidden="false" customHeight="false" outlineLevel="0" collapsed="false">
      <c r="A50" s="9" t="str">
        <f aca="false">IF(B50="","",COUNTIF(B$8:B50,B50))</f>
        <v/>
      </c>
      <c r="B50" s="10"/>
      <c r="C50" s="11"/>
      <c r="D50" s="12"/>
      <c r="E50" s="13"/>
      <c r="F50" s="11"/>
      <c r="G50" s="11"/>
      <c r="H50" s="14"/>
      <c r="I50" s="14"/>
      <c r="J50" s="14"/>
      <c r="K50" s="12"/>
      <c r="L50" s="15" t="str">
        <f aca="false">IF(H50="","",N(H50)-N(I50)-N(J50))</f>
        <v/>
      </c>
      <c r="M50" s="10"/>
    </row>
    <row r="51" customFormat="false" ht="15" hidden="false" customHeight="false" outlineLevel="0" collapsed="false">
      <c r="A51" s="9" t="str">
        <f aca="false">IF(B51="","",COUNTIF(B$8:B51,B51))</f>
        <v/>
      </c>
      <c r="B51" s="10"/>
      <c r="C51" s="11"/>
      <c r="D51" s="12"/>
      <c r="E51" s="13"/>
      <c r="F51" s="11"/>
      <c r="G51" s="11"/>
      <c r="H51" s="14"/>
      <c r="I51" s="14"/>
      <c r="J51" s="14"/>
      <c r="K51" s="12"/>
      <c r="L51" s="15" t="str">
        <f aca="false">IF(H51="","",N(H51)-N(I51)-N(J51))</f>
        <v/>
      </c>
      <c r="M51" s="10"/>
    </row>
    <row r="52" customFormat="false" ht="15" hidden="false" customHeight="false" outlineLevel="0" collapsed="false">
      <c r="A52" s="9" t="str">
        <f aca="false">IF(B52="","",COUNTIF(B$8:B52,B52))</f>
        <v/>
      </c>
      <c r="B52" s="10"/>
      <c r="C52" s="11"/>
      <c r="D52" s="12"/>
      <c r="E52" s="13"/>
      <c r="F52" s="11"/>
      <c r="G52" s="11"/>
      <c r="H52" s="14"/>
      <c r="I52" s="14"/>
      <c r="J52" s="14"/>
      <c r="K52" s="12"/>
      <c r="L52" s="15" t="str">
        <f aca="false">IF(H52="","",N(H52)-N(I52)-N(J52))</f>
        <v/>
      </c>
      <c r="M52" s="10"/>
    </row>
    <row r="53" customFormat="false" ht="15" hidden="false" customHeight="false" outlineLevel="0" collapsed="false">
      <c r="A53" s="9" t="str">
        <f aca="false">IF(B53="","",COUNTIF(B$8:B53,B53))</f>
        <v/>
      </c>
      <c r="B53" s="10"/>
      <c r="C53" s="11"/>
      <c r="D53" s="12"/>
      <c r="E53" s="13"/>
      <c r="F53" s="11"/>
      <c r="G53" s="11"/>
      <c r="H53" s="14"/>
      <c r="I53" s="14"/>
      <c r="J53" s="14"/>
      <c r="K53" s="12"/>
      <c r="L53" s="15" t="str">
        <f aca="false">IF(H53="","",N(H53)-N(I53)-N(J53))</f>
        <v/>
      </c>
      <c r="M53" s="10"/>
    </row>
    <row r="54" customFormat="false" ht="15" hidden="false" customHeight="false" outlineLevel="0" collapsed="false">
      <c r="A54" s="9" t="str">
        <f aca="false">IF(B54="","",COUNTIF(B$8:B54,B54))</f>
        <v/>
      </c>
      <c r="B54" s="10"/>
      <c r="C54" s="11"/>
      <c r="D54" s="12"/>
      <c r="E54" s="13"/>
      <c r="F54" s="11"/>
      <c r="G54" s="11"/>
      <c r="H54" s="14"/>
      <c r="I54" s="14"/>
      <c r="J54" s="14"/>
      <c r="K54" s="12"/>
      <c r="L54" s="15" t="str">
        <f aca="false">IF(H54="","",N(H54)-N(I54)-N(J54))</f>
        <v/>
      </c>
      <c r="M54" s="10"/>
    </row>
    <row r="55" customFormat="false" ht="15" hidden="false" customHeight="false" outlineLevel="0" collapsed="false">
      <c r="A55" s="9" t="str">
        <f aca="false">IF(B55="","",COUNTIF(B$8:B55,B55))</f>
        <v/>
      </c>
      <c r="B55" s="10"/>
      <c r="C55" s="11"/>
      <c r="D55" s="12"/>
      <c r="E55" s="13"/>
      <c r="F55" s="11"/>
      <c r="G55" s="11"/>
      <c r="H55" s="14"/>
      <c r="I55" s="14"/>
      <c r="J55" s="14"/>
      <c r="K55" s="12"/>
      <c r="L55" s="15" t="str">
        <f aca="false">IF(H55="","",N(H55)-N(I55)-N(J55))</f>
        <v/>
      </c>
      <c r="M55" s="10"/>
    </row>
    <row r="56" customFormat="false" ht="15" hidden="false" customHeight="false" outlineLevel="0" collapsed="false">
      <c r="A56" s="9" t="str">
        <f aca="false">IF(B56="","",COUNTIF(B$8:B56,B56))</f>
        <v/>
      </c>
      <c r="B56" s="10"/>
      <c r="C56" s="11"/>
      <c r="D56" s="12"/>
      <c r="E56" s="13"/>
      <c r="F56" s="11"/>
      <c r="G56" s="11"/>
      <c r="H56" s="14"/>
      <c r="I56" s="14"/>
      <c r="J56" s="14"/>
      <c r="K56" s="12"/>
      <c r="L56" s="15" t="str">
        <f aca="false">IF(H56="","",N(H56)-N(I56)-N(J56))</f>
        <v/>
      </c>
      <c r="M56" s="10"/>
    </row>
    <row r="57" customFormat="false" ht="15" hidden="false" customHeight="false" outlineLevel="0" collapsed="false">
      <c r="A57" s="9" t="str">
        <f aca="false">IF(B57="","",COUNTIF(B$8:B57,B57))</f>
        <v/>
      </c>
      <c r="B57" s="10"/>
      <c r="C57" s="11"/>
      <c r="D57" s="12"/>
      <c r="E57" s="13"/>
      <c r="F57" s="11"/>
      <c r="G57" s="11"/>
      <c r="H57" s="14"/>
      <c r="I57" s="14"/>
      <c r="J57" s="14"/>
      <c r="K57" s="12"/>
      <c r="L57" s="15" t="str">
        <f aca="false">IF(H57="","",N(H57)-N(I57)-N(J57))</f>
        <v/>
      </c>
      <c r="M57" s="10"/>
    </row>
    <row r="58" customFormat="false" ht="15" hidden="false" customHeight="false" outlineLevel="0" collapsed="false">
      <c r="A58" s="9" t="str">
        <f aca="false">IF(B58="","",COUNTIF(B$8:B58,B58))</f>
        <v/>
      </c>
      <c r="B58" s="10"/>
      <c r="C58" s="11"/>
      <c r="D58" s="12"/>
      <c r="E58" s="13"/>
      <c r="F58" s="11"/>
      <c r="G58" s="11"/>
      <c r="H58" s="14"/>
      <c r="I58" s="14"/>
      <c r="J58" s="14"/>
      <c r="K58" s="12"/>
      <c r="L58" s="15" t="str">
        <f aca="false">IF(H58="","",N(H58)-N(I58)-N(J58))</f>
        <v/>
      </c>
      <c r="M58" s="10"/>
    </row>
    <row r="59" customFormat="false" ht="15" hidden="false" customHeight="false" outlineLevel="0" collapsed="false">
      <c r="A59" s="9" t="str">
        <f aca="false">IF(B59="","",COUNTIF(B$8:B59,B59))</f>
        <v/>
      </c>
      <c r="B59" s="10"/>
      <c r="C59" s="11"/>
      <c r="D59" s="12"/>
      <c r="E59" s="13"/>
      <c r="F59" s="11"/>
      <c r="G59" s="11"/>
      <c r="H59" s="14"/>
      <c r="I59" s="14"/>
      <c r="J59" s="14"/>
      <c r="K59" s="12"/>
      <c r="L59" s="15" t="str">
        <f aca="false">IF(H59="","",N(H59)-N(I59)-N(J59))</f>
        <v/>
      </c>
      <c r="M59" s="10"/>
    </row>
    <row r="60" customFormat="false" ht="15" hidden="false" customHeight="false" outlineLevel="0" collapsed="false">
      <c r="A60" s="9" t="str">
        <f aca="false">IF(B60="","",COUNTIF(B$8:B60,B60))</f>
        <v/>
      </c>
      <c r="B60" s="10"/>
      <c r="C60" s="11"/>
      <c r="D60" s="12"/>
      <c r="E60" s="13"/>
      <c r="F60" s="11"/>
      <c r="G60" s="11"/>
      <c r="H60" s="14"/>
      <c r="I60" s="14"/>
      <c r="J60" s="14"/>
      <c r="K60" s="12"/>
      <c r="L60" s="15" t="str">
        <f aca="false">IF(H60="","",N(H60)-N(I60)-N(J60))</f>
        <v/>
      </c>
      <c r="M60" s="10"/>
    </row>
    <row r="61" customFormat="false" ht="15" hidden="false" customHeight="false" outlineLevel="0" collapsed="false">
      <c r="A61" s="9" t="str">
        <f aca="false">IF(B61="","",COUNTIF(B$8:B61,B61))</f>
        <v/>
      </c>
      <c r="B61" s="10"/>
      <c r="C61" s="11"/>
      <c r="D61" s="12"/>
      <c r="E61" s="13"/>
      <c r="F61" s="11"/>
      <c r="G61" s="11"/>
      <c r="H61" s="14"/>
      <c r="I61" s="14"/>
      <c r="J61" s="14"/>
      <c r="K61" s="12"/>
      <c r="L61" s="15" t="str">
        <f aca="false">IF(H61="","",N(H61)-N(I61)-N(J61))</f>
        <v/>
      </c>
      <c r="M61" s="10"/>
    </row>
    <row r="62" customFormat="false" ht="15" hidden="false" customHeight="false" outlineLevel="0" collapsed="false">
      <c r="A62" s="9" t="str">
        <f aca="false">IF(B62="","",COUNTIF(B$8:B62,B62))</f>
        <v/>
      </c>
      <c r="B62" s="10"/>
      <c r="C62" s="11"/>
      <c r="D62" s="12"/>
      <c r="E62" s="13"/>
      <c r="F62" s="11"/>
      <c r="G62" s="11"/>
      <c r="H62" s="14"/>
      <c r="I62" s="14"/>
      <c r="J62" s="14"/>
      <c r="K62" s="12"/>
      <c r="L62" s="15" t="str">
        <f aca="false">IF(H62="","",N(H62)-N(I62)-N(J62))</f>
        <v/>
      </c>
      <c r="M62" s="10"/>
    </row>
    <row r="63" customFormat="false" ht="15" hidden="false" customHeight="false" outlineLevel="0" collapsed="false">
      <c r="A63" s="9" t="str">
        <f aca="false">IF(B63="","",COUNTIF(B$8:B63,B63))</f>
        <v/>
      </c>
      <c r="B63" s="10"/>
      <c r="C63" s="11"/>
      <c r="D63" s="12"/>
      <c r="E63" s="13"/>
      <c r="F63" s="11"/>
      <c r="G63" s="11"/>
      <c r="H63" s="14"/>
      <c r="I63" s="14"/>
      <c r="J63" s="14"/>
      <c r="K63" s="12"/>
      <c r="L63" s="15" t="str">
        <f aca="false">IF(H63="","",N(H63)-N(I63)-N(J63))</f>
        <v/>
      </c>
      <c r="M63" s="10"/>
    </row>
    <row r="64" customFormat="false" ht="15" hidden="false" customHeight="false" outlineLevel="0" collapsed="false">
      <c r="A64" s="9" t="str">
        <f aca="false">IF(B64="","",COUNTIF(B$8:B64,B64))</f>
        <v/>
      </c>
      <c r="B64" s="10"/>
      <c r="C64" s="11"/>
      <c r="D64" s="12"/>
      <c r="E64" s="13"/>
      <c r="F64" s="11"/>
      <c r="G64" s="11"/>
      <c r="H64" s="14"/>
      <c r="I64" s="14"/>
      <c r="J64" s="14"/>
      <c r="K64" s="12"/>
      <c r="L64" s="15" t="str">
        <f aca="false">IF(H64="","",N(H64)-N(I64)-N(J64))</f>
        <v/>
      </c>
      <c r="M64" s="10"/>
    </row>
    <row r="65" customFormat="false" ht="15" hidden="false" customHeight="false" outlineLevel="0" collapsed="false">
      <c r="A65" s="9" t="str">
        <f aca="false">IF(B65="","",COUNTIF(B$8:B65,B65))</f>
        <v/>
      </c>
      <c r="B65" s="10"/>
      <c r="C65" s="11"/>
      <c r="D65" s="12"/>
      <c r="E65" s="13"/>
      <c r="F65" s="11"/>
      <c r="G65" s="11"/>
      <c r="H65" s="14"/>
      <c r="I65" s="14"/>
      <c r="J65" s="14"/>
      <c r="K65" s="12"/>
      <c r="L65" s="15" t="str">
        <f aca="false">IF(H65="","",N(H65)-N(I65)-N(J65))</f>
        <v/>
      </c>
      <c r="M65" s="10"/>
    </row>
    <row r="66" customFormat="false" ht="15" hidden="false" customHeight="false" outlineLevel="0" collapsed="false">
      <c r="A66" s="9" t="str">
        <f aca="false">IF(B66="","",COUNTIF(B$8:B66,B66))</f>
        <v/>
      </c>
      <c r="B66" s="10"/>
      <c r="C66" s="11"/>
      <c r="D66" s="12"/>
      <c r="E66" s="13"/>
      <c r="F66" s="11"/>
      <c r="G66" s="11"/>
      <c r="H66" s="14"/>
      <c r="I66" s="14"/>
      <c r="J66" s="14"/>
      <c r="K66" s="12"/>
      <c r="L66" s="15" t="str">
        <f aca="false">IF(H66="","",N(H66)-N(I66)-N(J66))</f>
        <v/>
      </c>
      <c r="M66" s="10"/>
    </row>
    <row r="67" customFormat="false" ht="15" hidden="false" customHeight="false" outlineLevel="0" collapsed="false">
      <c r="A67" s="9" t="str">
        <f aca="false">IF(B67="","",COUNTIF(B$8:B67,B67))</f>
        <v/>
      </c>
      <c r="B67" s="10"/>
      <c r="C67" s="11"/>
      <c r="D67" s="12"/>
      <c r="E67" s="13"/>
      <c r="F67" s="11"/>
      <c r="G67" s="11"/>
      <c r="H67" s="14"/>
      <c r="I67" s="14"/>
      <c r="J67" s="14"/>
      <c r="K67" s="12"/>
      <c r="L67" s="15" t="str">
        <f aca="false">IF(H67="","",N(H67)-N(I67)-N(J67))</f>
        <v/>
      </c>
      <c r="M67" s="10"/>
    </row>
    <row r="68" customFormat="false" ht="15" hidden="false" customHeight="false" outlineLevel="0" collapsed="false">
      <c r="A68" s="9" t="str">
        <f aca="false">IF(B68="","",COUNTIF(B$8:B68,B68))</f>
        <v/>
      </c>
      <c r="B68" s="10"/>
      <c r="C68" s="11"/>
      <c r="D68" s="12"/>
      <c r="E68" s="13"/>
      <c r="F68" s="11"/>
      <c r="G68" s="11"/>
      <c r="H68" s="14"/>
      <c r="I68" s="14"/>
      <c r="J68" s="14"/>
      <c r="K68" s="12"/>
      <c r="L68" s="15" t="str">
        <f aca="false">IF(H68="","",N(H68)-N(I68)-N(J68))</f>
        <v/>
      </c>
      <c r="M68" s="10"/>
    </row>
    <row r="69" customFormat="false" ht="15" hidden="false" customHeight="false" outlineLevel="0" collapsed="false">
      <c r="A69" s="9" t="str">
        <f aca="false">IF(B69="","",COUNTIF(B$8:B69,B69))</f>
        <v/>
      </c>
      <c r="B69" s="10"/>
      <c r="C69" s="11"/>
      <c r="D69" s="12"/>
      <c r="E69" s="13"/>
      <c r="F69" s="11"/>
      <c r="G69" s="11"/>
      <c r="H69" s="14"/>
      <c r="I69" s="14"/>
      <c r="J69" s="14"/>
      <c r="K69" s="12"/>
      <c r="L69" s="15" t="str">
        <f aca="false">IF(H69="","",N(H69)-N(I69)-N(J69))</f>
        <v/>
      </c>
      <c r="M69" s="10"/>
    </row>
    <row r="70" customFormat="false" ht="15" hidden="false" customHeight="false" outlineLevel="0" collapsed="false">
      <c r="A70" s="9" t="str">
        <f aca="false">IF(B70="","",COUNTIF(B$8:B70,B70))</f>
        <v/>
      </c>
      <c r="B70" s="10"/>
      <c r="C70" s="11"/>
      <c r="D70" s="12"/>
      <c r="E70" s="13"/>
      <c r="F70" s="11"/>
      <c r="G70" s="11"/>
      <c r="H70" s="14"/>
      <c r="I70" s="14"/>
      <c r="J70" s="14"/>
      <c r="K70" s="12"/>
      <c r="L70" s="15" t="str">
        <f aca="false">IF(H70="","",N(H70)-N(I70)-N(J70))</f>
        <v/>
      </c>
      <c r="M70" s="10"/>
    </row>
    <row r="71" customFormat="false" ht="15" hidden="false" customHeight="false" outlineLevel="0" collapsed="false">
      <c r="A71" s="9" t="str">
        <f aca="false">IF(B71="","",COUNTIF(B$8:B71,B71))</f>
        <v/>
      </c>
      <c r="B71" s="10"/>
      <c r="C71" s="11"/>
      <c r="D71" s="12"/>
      <c r="E71" s="13"/>
      <c r="F71" s="11"/>
      <c r="G71" s="11"/>
      <c r="H71" s="14"/>
      <c r="I71" s="14"/>
      <c r="J71" s="14"/>
      <c r="K71" s="12"/>
      <c r="L71" s="15" t="str">
        <f aca="false">IF(H71="","",N(H71)-N(I71)-N(J71))</f>
        <v/>
      </c>
      <c r="M71" s="10"/>
    </row>
    <row r="72" customFormat="false" ht="15" hidden="false" customHeight="false" outlineLevel="0" collapsed="false">
      <c r="A72" s="9" t="str">
        <f aca="false">IF(B72="","",COUNTIF(B$8:B72,B72))</f>
        <v/>
      </c>
      <c r="B72" s="10"/>
      <c r="C72" s="11"/>
      <c r="D72" s="12"/>
      <c r="E72" s="13"/>
      <c r="F72" s="11"/>
      <c r="G72" s="11"/>
      <c r="H72" s="14"/>
      <c r="I72" s="14"/>
      <c r="J72" s="14"/>
      <c r="K72" s="12"/>
      <c r="L72" s="15" t="str">
        <f aca="false">IF(H72="","",N(H72)-N(I72)-N(J72))</f>
        <v/>
      </c>
      <c r="M72" s="10"/>
    </row>
    <row r="73" customFormat="false" ht="15" hidden="false" customHeight="false" outlineLevel="0" collapsed="false">
      <c r="A73" s="9" t="str">
        <f aca="false">IF(B73="","",COUNTIF(B$8:B73,B73))</f>
        <v/>
      </c>
      <c r="B73" s="10"/>
      <c r="C73" s="11"/>
      <c r="D73" s="12"/>
      <c r="E73" s="13"/>
      <c r="F73" s="11"/>
      <c r="G73" s="11"/>
      <c r="H73" s="14"/>
      <c r="I73" s="14"/>
      <c r="J73" s="14"/>
      <c r="K73" s="12"/>
      <c r="L73" s="15" t="str">
        <f aca="false">IF(H73="","",N(H73)-N(I73)-N(J73))</f>
        <v/>
      </c>
      <c r="M73" s="10"/>
    </row>
    <row r="74" customFormat="false" ht="15" hidden="false" customHeight="false" outlineLevel="0" collapsed="false">
      <c r="A74" s="9" t="str">
        <f aca="false">IF(B74="","",COUNTIF(B$8:B74,B74))</f>
        <v/>
      </c>
      <c r="B74" s="10"/>
      <c r="C74" s="11"/>
      <c r="D74" s="12"/>
      <c r="E74" s="13"/>
      <c r="F74" s="11"/>
      <c r="G74" s="11"/>
      <c r="H74" s="14"/>
      <c r="I74" s="14"/>
      <c r="J74" s="14"/>
      <c r="K74" s="12"/>
      <c r="L74" s="15" t="str">
        <f aca="false">IF(H74="","",N(H74)-N(I74)-N(J74))</f>
        <v/>
      </c>
      <c r="M74" s="10"/>
    </row>
    <row r="75" customFormat="false" ht="15" hidden="false" customHeight="false" outlineLevel="0" collapsed="false">
      <c r="A75" s="9" t="str">
        <f aca="false">IF(B75="","",COUNTIF(B$8:B75,B75))</f>
        <v/>
      </c>
      <c r="B75" s="10"/>
      <c r="C75" s="11"/>
      <c r="D75" s="12"/>
      <c r="E75" s="13"/>
      <c r="F75" s="11"/>
      <c r="G75" s="11"/>
      <c r="H75" s="14"/>
      <c r="I75" s="14"/>
      <c r="J75" s="14"/>
      <c r="K75" s="12"/>
      <c r="L75" s="15" t="str">
        <f aca="false">IF(H75="","",N(H75)-N(I75)-N(J75))</f>
        <v/>
      </c>
      <c r="M75" s="10"/>
    </row>
    <row r="76" customFormat="false" ht="15" hidden="false" customHeight="false" outlineLevel="0" collapsed="false">
      <c r="A76" s="9" t="str">
        <f aca="false">IF(B76="","",COUNTIF(B$8:B76,B76))</f>
        <v/>
      </c>
      <c r="B76" s="10"/>
      <c r="C76" s="11"/>
      <c r="D76" s="12"/>
      <c r="E76" s="13"/>
      <c r="F76" s="11"/>
      <c r="G76" s="11"/>
      <c r="H76" s="14"/>
      <c r="I76" s="14"/>
      <c r="J76" s="14"/>
      <c r="K76" s="12"/>
      <c r="L76" s="15" t="str">
        <f aca="false">IF(H76="","",N(H76)-N(I76)-N(J76))</f>
        <v/>
      </c>
      <c r="M76" s="10"/>
    </row>
    <row r="77" customFormat="false" ht="15" hidden="false" customHeight="false" outlineLevel="0" collapsed="false">
      <c r="A77" s="9" t="str">
        <f aca="false">IF(B77="","",COUNTIF(B$8:B77,B77))</f>
        <v/>
      </c>
      <c r="B77" s="10"/>
      <c r="C77" s="11"/>
      <c r="D77" s="12"/>
      <c r="E77" s="13"/>
      <c r="F77" s="11"/>
      <c r="G77" s="11"/>
      <c r="H77" s="14"/>
      <c r="I77" s="14"/>
      <c r="J77" s="14"/>
      <c r="K77" s="12"/>
      <c r="L77" s="15" t="str">
        <f aca="false">IF(H77="","",N(H77)-N(I77)-N(J77))</f>
        <v/>
      </c>
      <c r="M77" s="10"/>
    </row>
    <row r="78" customFormat="false" ht="15" hidden="false" customHeight="false" outlineLevel="0" collapsed="false">
      <c r="A78" s="9" t="str">
        <f aca="false">IF(B78="","",COUNTIF(B$8:B78,B78))</f>
        <v/>
      </c>
      <c r="B78" s="10"/>
      <c r="C78" s="11"/>
      <c r="D78" s="12"/>
      <c r="E78" s="13"/>
      <c r="F78" s="11"/>
      <c r="G78" s="11"/>
      <c r="H78" s="14"/>
      <c r="I78" s="14"/>
      <c r="J78" s="14"/>
      <c r="K78" s="12"/>
      <c r="L78" s="15" t="str">
        <f aca="false">IF(H78="","",N(H78)-N(I78)-N(J78))</f>
        <v/>
      </c>
      <c r="M78" s="10"/>
    </row>
    <row r="79" customFormat="false" ht="15" hidden="false" customHeight="false" outlineLevel="0" collapsed="false">
      <c r="A79" s="9" t="str">
        <f aca="false">IF(B79="","",COUNTIF(B$8:B79,B79))</f>
        <v/>
      </c>
      <c r="B79" s="10"/>
      <c r="C79" s="11"/>
      <c r="D79" s="12"/>
      <c r="E79" s="13"/>
      <c r="F79" s="11"/>
      <c r="G79" s="11"/>
      <c r="H79" s="14"/>
      <c r="I79" s="14"/>
      <c r="J79" s="14"/>
      <c r="K79" s="12"/>
      <c r="L79" s="15" t="str">
        <f aca="false">IF(H79="","",N(H79)-N(I79)-N(J79))</f>
        <v/>
      </c>
      <c r="M79" s="10"/>
    </row>
    <row r="80" customFormat="false" ht="15" hidden="false" customHeight="false" outlineLevel="0" collapsed="false">
      <c r="A80" s="9" t="str">
        <f aca="false">IF(B80="","",COUNTIF(B$8:B80,B80))</f>
        <v/>
      </c>
      <c r="B80" s="10"/>
      <c r="C80" s="11"/>
      <c r="D80" s="12"/>
      <c r="E80" s="13"/>
      <c r="F80" s="11"/>
      <c r="G80" s="11"/>
      <c r="H80" s="14"/>
      <c r="I80" s="14"/>
      <c r="J80" s="14"/>
      <c r="K80" s="12"/>
      <c r="L80" s="15" t="str">
        <f aca="false">IF(H80="","",N(H80)-N(I80)-N(J80))</f>
        <v/>
      </c>
      <c r="M80" s="10"/>
    </row>
    <row r="81" customFormat="false" ht="15" hidden="false" customHeight="false" outlineLevel="0" collapsed="false">
      <c r="A81" s="9" t="str">
        <f aca="false">IF(B81="","",COUNTIF(B$8:B81,B81))</f>
        <v/>
      </c>
      <c r="B81" s="10"/>
      <c r="C81" s="11"/>
      <c r="D81" s="12"/>
      <c r="E81" s="13"/>
      <c r="F81" s="11"/>
      <c r="G81" s="11"/>
      <c r="H81" s="14"/>
      <c r="I81" s="14"/>
      <c r="J81" s="14"/>
      <c r="K81" s="12"/>
      <c r="L81" s="15" t="str">
        <f aca="false">IF(H81="","",N(H81)-N(I81)-N(J81))</f>
        <v/>
      </c>
      <c r="M81" s="10"/>
    </row>
    <row r="82" customFormat="false" ht="15" hidden="false" customHeight="false" outlineLevel="0" collapsed="false">
      <c r="A82" s="9" t="str">
        <f aca="false">IF(B82="","",COUNTIF(B$8:B82,B82))</f>
        <v/>
      </c>
      <c r="B82" s="10"/>
      <c r="C82" s="11"/>
      <c r="D82" s="12"/>
      <c r="E82" s="13"/>
      <c r="F82" s="11"/>
      <c r="G82" s="11"/>
      <c r="H82" s="14"/>
      <c r="I82" s="14"/>
      <c r="J82" s="14"/>
      <c r="K82" s="12"/>
      <c r="L82" s="15" t="str">
        <f aca="false">IF(H82="","",N(H82)-N(I82)-N(J82))</f>
        <v/>
      </c>
      <c r="M82" s="10"/>
    </row>
    <row r="83" customFormat="false" ht="15" hidden="false" customHeight="false" outlineLevel="0" collapsed="false">
      <c r="A83" s="9" t="str">
        <f aca="false">IF(B83="","",COUNTIF(B$8:B83,B83))</f>
        <v/>
      </c>
      <c r="B83" s="10"/>
      <c r="C83" s="11"/>
      <c r="D83" s="12"/>
      <c r="E83" s="13"/>
      <c r="F83" s="11"/>
      <c r="G83" s="11"/>
      <c r="H83" s="14"/>
      <c r="I83" s="14"/>
      <c r="J83" s="14"/>
      <c r="K83" s="12"/>
      <c r="L83" s="15" t="str">
        <f aca="false">IF(H83="","",N(H83)-N(I83)-N(J83))</f>
        <v/>
      </c>
      <c r="M83" s="10"/>
    </row>
    <row r="84" customFormat="false" ht="15" hidden="false" customHeight="false" outlineLevel="0" collapsed="false">
      <c r="A84" s="9" t="str">
        <f aca="false">IF(B84="","",COUNTIF(B$8:B84,B84))</f>
        <v/>
      </c>
      <c r="B84" s="10"/>
      <c r="C84" s="11"/>
      <c r="D84" s="12"/>
      <c r="E84" s="13"/>
      <c r="F84" s="11"/>
      <c r="G84" s="11"/>
      <c r="H84" s="14"/>
      <c r="I84" s="14"/>
      <c r="J84" s="14"/>
      <c r="K84" s="12"/>
      <c r="L84" s="15" t="str">
        <f aca="false">IF(H84="","",N(H84)-N(I84)-N(J84))</f>
        <v/>
      </c>
      <c r="M84" s="10"/>
    </row>
    <row r="85" customFormat="false" ht="15" hidden="false" customHeight="false" outlineLevel="0" collapsed="false">
      <c r="A85" s="9" t="str">
        <f aca="false">IF(B85="","",COUNTIF(B$8:B85,B85))</f>
        <v/>
      </c>
      <c r="B85" s="10"/>
      <c r="C85" s="11"/>
      <c r="D85" s="12"/>
      <c r="E85" s="13"/>
      <c r="F85" s="11"/>
      <c r="G85" s="11"/>
      <c r="H85" s="14"/>
      <c r="I85" s="14"/>
      <c r="J85" s="14"/>
      <c r="K85" s="12"/>
      <c r="L85" s="15" t="str">
        <f aca="false">IF(H85="","",N(H85)-N(I85)-N(J85))</f>
        <v/>
      </c>
      <c r="M85" s="10"/>
    </row>
    <row r="86" customFormat="false" ht="15" hidden="false" customHeight="false" outlineLevel="0" collapsed="false">
      <c r="A86" s="9" t="str">
        <f aca="false">IF(B86="","",COUNTIF(B$8:B86,B86))</f>
        <v/>
      </c>
      <c r="B86" s="10"/>
      <c r="C86" s="11"/>
      <c r="D86" s="12"/>
      <c r="E86" s="13"/>
      <c r="F86" s="11"/>
      <c r="G86" s="11"/>
      <c r="H86" s="14"/>
      <c r="I86" s="14"/>
      <c r="J86" s="14"/>
      <c r="K86" s="12"/>
      <c r="L86" s="15" t="str">
        <f aca="false">IF(H86="","",N(H86)-N(I86)-N(J86))</f>
        <v/>
      </c>
      <c r="M86" s="10"/>
    </row>
    <row r="87" customFormat="false" ht="15" hidden="false" customHeight="false" outlineLevel="0" collapsed="false">
      <c r="A87" s="9" t="str">
        <f aca="false">IF(B87="","",COUNTIF(B$8:B87,B87))</f>
        <v/>
      </c>
      <c r="B87" s="10"/>
      <c r="C87" s="11"/>
      <c r="D87" s="12"/>
      <c r="E87" s="13"/>
      <c r="F87" s="11"/>
      <c r="G87" s="11"/>
      <c r="H87" s="14"/>
      <c r="I87" s="14"/>
      <c r="J87" s="14"/>
      <c r="K87" s="12"/>
      <c r="L87" s="15" t="str">
        <f aca="false">IF(H87="","",N(H87)-N(I87)-N(J87))</f>
        <v/>
      </c>
      <c r="M87" s="10"/>
    </row>
    <row r="88" customFormat="false" ht="15" hidden="false" customHeight="false" outlineLevel="0" collapsed="false">
      <c r="A88" s="9" t="str">
        <f aca="false">IF(B88="","",COUNTIF(B$8:B88,B88))</f>
        <v/>
      </c>
      <c r="B88" s="10"/>
      <c r="C88" s="11"/>
      <c r="D88" s="12"/>
      <c r="E88" s="13"/>
      <c r="F88" s="11"/>
      <c r="G88" s="11"/>
      <c r="H88" s="14"/>
      <c r="I88" s="14"/>
      <c r="J88" s="14"/>
      <c r="K88" s="12"/>
      <c r="L88" s="15" t="str">
        <f aca="false">IF(H88="","",N(H88)-N(I88)-N(J88))</f>
        <v/>
      </c>
      <c r="M88" s="10"/>
    </row>
    <row r="89" customFormat="false" ht="15" hidden="false" customHeight="false" outlineLevel="0" collapsed="false">
      <c r="A89" s="9" t="str">
        <f aca="false">IF(B89="","",COUNTIF(B$8:B89,B89))</f>
        <v/>
      </c>
      <c r="B89" s="10"/>
      <c r="C89" s="11"/>
      <c r="D89" s="12"/>
      <c r="E89" s="13"/>
      <c r="F89" s="11"/>
      <c r="G89" s="11"/>
      <c r="H89" s="14"/>
      <c r="I89" s="14"/>
      <c r="J89" s="14"/>
      <c r="K89" s="12"/>
      <c r="L89" s="15" t="str">
        <f aca="false">IF(H89="","",N(H89)-N(I89)-N(J89))</f>
        <v/>
      </c>
      <c r="M89" s="10"/>
    </row>
    <row r="90" customFormat="false" ht="15" hidden="false" customHeight="false" outlineLevel="0" collapsed="false">
      <c r="A90" s="9" t="str">
        <f aca="false">IF(B90="","",COUNTIF(B$8:B90,B90))</f>
        <v/>
      </c>
      <c r="B90" s="10"/>
      <c r="C90" s="11"/>
      <c r="D90" s="12"/>
      <c r="E90" s="13"/>
      <c r="F90" s="11"/>
      <c r="G90" s="11"/>
      <c r="H90" s="14"/>
      <c r="I90" s="14"/>
      <c r="J90" s="14"/>
      <c r="K90" s="12"/>
      <c r="L90" s="15" t="str">
        <f aca="false">IF(H90="","",N(H90)-N(I90)-N(J90))</f>
        <v/>
      </c>
      <c r="M90" s="10"/>
    </row>
    <row r="91" customFormat="false" ht="15" hidden="false" customHeight="false" outlineLevel="0" collapsed="false">
      <c r="A91" s="9" t="str">
        <f aca="false">IF(B91="","",COUNTIF(B$8:B91,B91))</f>
        <v/>
      </c>
      <c r="B91" s="10"/>
      <c r="C91" s="11"/>
      <c r="D91" s="12"/>
      <c r="E91" s="13"/>
      <c r="F91" s="11"/>
      <c r="G91" s="11"/>
      <c r="H91" s="14"/>
      <c r="I91" s="14"/>
      <c r="J91" s="14"/>
      <c r="K91" s="12"/>
      <c r="L91" s="15" t="str">
        <f aca="false">IF(H91="","",N(H91)-N(I91)-N(J91))</f>
        <v/>
      </c>
      <c r="M91" s="10"/>
    </row>
    <row r="92" customFormat="false" ht="15" hidden="false" customHeight="false" outlineLevel="0" collapsed="false">
      <c r="A92" s="9" t="str">
        <f aca="false">IF(B92="","",COUNTIF(B$8:B92,B92))</f>
        <v/>
      </c>
      <c r="B92" s="10"/>
      <c r="C92" s="11"/>
      <c r="D92" s="12"/>
      <c r="E92" s="13"/>
      <c r="F92" s="11"/>
      <c r="G92" s="11"/>
      <c r="H92" s="14"/>
      <c r="I92" s="14"/>
      <c r="J92" s="14"/>
      <c r="K92" s="12"/>
      <c r="L92" s="15" t="str">
        <f aca="false">IF(H92="","",N(H92)-N(I92)-N(J92))</f>
        <v/>
      </c>
      <c r="M92" s="10"/>
    </row>
    <row r="93" customFormat="false" ht="15" hidden="false" customHeight="false" outlineLevel="0" collapsed="false">
      <c r="A93" s="9" t="str">
        <f aca="false">IF(B93="","",COUNTIF(B$8:B93,B93))</f>
        <v/>
      </c>
      <c r="B93" s="10"/>
      <c r="C93" s="11"/>
      <c r="D93" s="12"/>
      <c r="E93" s="13"/>
      <c r="F93" s="11"/>
      <c r="G93" s="11"/>
      <c r="H93" s="14"/>
      <c r="I93" s="14"/>
      <c r="J93" s="14"/>
      <c r="K93" s="12"/>
      <c r="L93" s="15" t="str">
        <f aca="false">IF(H93="","",N(H93)-N(I93)-N(J93))</f>
        <v/>
      </c>
      <c r="M93" s="10"/>
    </row>
    <row r="94" customFormat="false" ht="15" hidden="false" customHeight="false" outlineLevel="0" collapsed="false">
      <c r="A94" s="9" t="str">
        <f aca="false">IF(B94="","",COUNTIF(B$8:B94,B94))</f>
        <v/>
      </c>
      <c r="B94" s="10"/>
      <c r="C94" s="11"/>
      <c r="D94" s="12"/>
      <c r="E94" s="13"/>
      <c r="F94" s="11"/>
      <c r="G94" s="11"/>
      <c r="H94" s="14"/>
      <c r="I94" s="14"/>
      <c r="J94" s="14"/>
      <c r="K94" s="12"/>
      <c r="L94" s="15" t="str">
        <f aca="false">IF(H94="","",N(H94)-N(I94)-N(J94))</f>
        <v/>
      </c>
      <c r="M94" s="10"/>
    </row>
    <row r="95" customFormat="false" ht="15" hidden="false" customHeight="false" outlineLevel="0" collapsed="false">
      <c r="A95" s="9" t="str">
        <f aca="false">IF(B95="","",COUNTIF(B$8:B95,B95))</f>
        <v/>
      </c>
      <c r="B95" s="10"/>
      <c r="C95" s="11"/>
      <c r="D95" s="12"/>
      <c r="E95" s="13"/>
      <c r="F95" s="11"/>
      <c r="G95" s="11"/>
      <c r="H95" s="14"/>
      <c r="I95" s="14"/>
      <c r="J95" s="14"/>
      <c r="K95" s="12"/>
      <c r="L95" s="15" t="str">
        <f aca="false">IF(H95="","",N(H95)-N(I95)-N(J95))</f>
        <v/>
      </c>
      <c r="M95" s="10"/>
    </row>
    <row r="96" customFormat="false" ht="15" hidden="false" customHeight="false" outlineLevel="0" collapsed="false">
      <c r="A96" s="9" t="str">
        <f aca="false">IF(B96="","",COUNTIF(B$8:B96,B96))</f>
        <v/>
      </c>
      <c r="B96" s="10"/>
      <c r="C96" s="11"/>
      <c r="D96" s="12"/>
      <c r="E96" s="13"/>
      <c r="F96" s="11"/>
      <c r="G96" s="11"/>
      <c r="H96" s="14"/>
      <c r="I96" s="14"/>
      <c r="J96" s="14"/>
      <c r="K96" s="12"/>
      <c r="L96" s="15" t="str">
        <f aca="false">IF(H96="","",N(H96)-N(I96)-N(J96))</f>
        <v/>
      </c>
      <c r="M96" s="10"/>
    </row>
    <row r="97" customFormat="false" ht="15" hidden="false" customHeight="false" outlineLevel="0" collapsed="false">
      <c r="A97" s="9" t="str">
        <f aca="false">IF(B97="","",COUNTIF(B$8:B97,B97))</f>
        <v/>
      </c>
      <c r="B97" s="10"/>
      <c r="C97" s="11"/>
      <c r="D97" s="12"/>
      <c r="E97" s="13"/>
      <c r="F97" s="11"/>
      <c r="G97" s="11"/>
      <c r="H97" s="14"/>
      <c r="I97" s="14"/>
      <c r="J97" s="14"/>
      <c r="K97" s="12"/>
      <c r="L97" s="15" t="str">
        <f aca="false">IF(H97="","",N(H97)-N(I97)-N(J97))</f>
        <v/>
      </c>
      <c r="M97" s="10"/>
    </row>
    <row r="98" customFormat="false" ht="15" hidden="false" customHeight="false" outlineLevel="0" collapsed="false">
      <c r="A98" s="9" t="str">
        <f aca="false">IF(B98="","",COUNTIF(B$8:B98,B98))</f>
        <v/>
      </c>
      <c r="B98" s="10"/>
      <c r="C98" s="11"/>
      <c r="D98" s="12"/>
      <c r="E98" s="13"/>
      <c r="F98" s="11"/>
      <c r="G98" s="11"/>
      <c r="H98" s="14"/>
      <c r="I98" s="14"/>
      <c r="J98" s="14"/>
      <c r="K98" s="12"/>
      <c r="L98" s="15" t="str">
        <f aca="false">IF(H98="","",N(H98)-N(I98)-N(J98))</f>
        <v/>
      </c>
      <c r="M98" s="10"/>
    </row>
    <row r="99" customFormat="false" ht="15" hidden="false" customHeight="false" outlineLevel="0" collapsed="false">
      <c r="A99" s="9" t="str">
        <f aca="false">IF(B99="","",COUNTIF(B$8:B99,B99))</f>
        <v/>
      </c>
      <c r="B99" s="10"/>
      <c r="C99" s="11"/>
      <c r="D99" s="12"/>
      <c r="E99" s="13"/>
      <c r="F99" s="11"/>
      <c r="G99" s="11"/>
      <c r="H99" s="14"/>
      <c r="I99" s="14"/>
      <c r="J99" s="14"/>
      <c r="K99" s="12"/>
      <c r="L99" s="15" t="str">
        <f aca="false">IF(H99="","",N(H99)-N(I99)-N(J99))</f>
        <v/>
      </c>
      <c r="M99" s="10"/>
    </row>
    <row r="100" customFormat="false" ht="15" hidden="false" customHeight="false" outlineLevel="0" collapsed="false">
      <c r="A100" s="9" t="str">
        <f aca="false">IF(B100="","",COUNTIF(B$8:B100,B100))</f>
        <v/>
      </c>
      <c r="B100" s="10"/>
      <c r="C100" s="11"/>
      <c r="D100" s="12"/>
      <c r="E100" s="13"/>
      <c r="F100" s="11"/>
      <c r="G100" s="11"/>
      <c r="H100" s="14"/>
      <c r="I100" s="14"/>
      <c r="J100" s="14"/>
      <c r="K100" s="12"/>
      <c r="L100" s="15" t="str">
        <f aca="false">IF(H100="","",N(H100)-N(I100)-N(J100))</f>
        <v/>
      </c>
      <c r="M100" s="10"/>
    </row>
    <row r="101" customFormat="false" ht="15" hidden="false" customHeight="false" outlineLevel="0" collapsed="false">
      <c r="A101" s="9" t="str">
        <f aca="false">IF(B101="","",COUNTIF(B$8:B101,B101))</f>
        <v/>
      </c>
      <c r="B101" s="10"/>
      <c r="C101" s="11"/>
      <c r="D101" s="12"/>
      <c r="E101" s="13"/>
      <c r="F101" s="11"/>
      <c r="G101" s="11"/>
      <c r="H101" s="14"/>
      <c r="I101" s="14"/>
      <c r="J101" s="14"/>
      <c r="K101" s="12"/>
      <c r="L101" s="15" t="str">
        <f aca="false">IF(H101="","",N(H101)-N(I101)-N(J101))</f>
        <v/>
      </c>
      <c r="M101" s="10"/>
    </row>
    <row r="102" customFormat="false" ht="15" hidden="false" customHeight="false" outlineLevel="0" collapsed="false">
      <c r="A102" s="9" t="str">
        <f aca="false">IF(B102="","",COUNTIF(B$8:B102,B102))</f>
        <v/>
      </c>
      <c r="B102" s="10"/>
      <c r="C102" s="11"/>
      <c r="D102" s="12"/>
      <c r="E102" s="13"/>
      <c r="F102" s="11"/>
      <c r="G102" s="11"/>
      <c r="H102" s="14"/>
      <c r="I102" s="14"/>
      <c r="J102" s="14"/>
      <c r="K102" s="12"/>
      <c r="L102" s="15" t="str">
        <f aca="false">IF(H102="","",N(H102)-N(I102)-N(J102))</f>
        <v/>
      </c>
      <c r="M102" s="10"/>
    </row>
    <row r="103" customFormat="false" ht="15" hidden="false" customHeight="false" outlineLevel="0" collapsed="false">
      <c r="A103" s="9" t="str">
        <f aca="false">IF(B103="","",COUNTIF(B$8:B103,B103))</f>
        <v/>
      </c>
      <c r="B103" s="10"/>
      <c r="C103" s="11"/>
      <c r="D103" s="12"/>
      <c r="E103" s="13"/>
      <c r="F103" s="11"/>
      <c r="G103" s="11"/>
      <c r="H103" s="14"/>
      <c r="I103" s="14"/>
      <c r="J103" s="14"/>
      <c r="K103" s="12"/>
      <c r="L103" s="15" t="str">
        <f aca="false">IF(H103="","",N(H103)-N(I103)-N(J103))</f>
        <v/>
      </c>
      <c r="M103" s="10"/>
    </row>
    <row r="104" customFormat="false" ht="15" hidden="false" customHeight="false" outlineLevel="0" collapsed="false">
      <c r="A104" s="9" t="str">
        <f aca="false">IF(B104="","",COUNTIF(B$8:B104,B104))</f>
        <v/>
      </c>
      <c r="B104" s="10"/>
      <c r="C104" s="11"/>
      <c r="D104" s="12"/>
      <c r="E104" s="13"/>
      <c r="F104" s="11"/>
      <c r="G104" s="11"/>
      <c r="H104" s="14"/>
      <c r="I104" s="14"/>
      <c r="J104" s="14"/>
      <c r="K104" s="12"/>
      <c r="L104" s="15" t="str">
        <f aca="false">IF(H104="","",N(H104)-N(I104)-N(J104))</f>
        <v/>
      </c>
      <c r="M104" s="10"/>
    </row>
    <row r="105" customFormat="false" ht="15" hidden="false" customHeight="false" outlineLevel="0" collapsed="false">
      <c r="A105" s="9" t="str">
        <f aca="false">IF(B105="","",COUNTIF(B$8:B105,B105))</f>
        <v/>
      </c>
      <c r="B105" s="10"/>
      <c r="C105" s="11"/>
      <c r="D105" s="12"/>
      <c r="E105" s="13"/>
      <c r="F105" s="11"/>
      <c r="G105" s="11"/>
      <c r="H105" s="14"/>
      <c r="I105" s="14"/>
      <c r="J105" s="14"/>
      <c r="K105" s="12"/>
      <c r="L105" s="15" t="str">
        <f aca="false">IF(H105="","",N(H105)-N(I105)-N(J105))</f>
        <v/>
      </c>
      <c r="M105" s="10"/>
    </row>
    <row r="106" customFormat="false" ht="15" hidden="false" customHeight="false" outlineLevel="0" collapsed="false">
      <c r="A106" s="9" t="str">
        <f aca="false">IF(B106="","",COUNTIF(B$8:B106,B106))</f>
        <v/>
      </c>
      <c r="B106" s="10"/>
      <c r="C106" s="11"/>
      <c r="D106" s="12"/>
      <c r="E106" s="13"/>
      <c r="F106" s="11"/>
      <c r="G106" s="11"/>
      <c r="H106" s="14"/>
      <c r="I106" s="14"/>
      <c r="J106" s="14"/>
      <c r="K106" s="12"/>
      <c r="L106" s="15" t="str">
        <f aca="false">IF(H106="","",N(H106)-N(I106)-N(J106))</f>
        <v/>
      </c>
      <c r="M106" s="10"/>
    </row>
    <row r="107" customFormat="false" ht="15" hidden="false" customHeight="false" outlineLevel="0" collapsed="false">
      <c r="A107" s="9" t="str">
        <f aca="false">IF(B107="","",COUNTIF(B$8:B107,B107))</f>
        <v/>
      </c>
      <c r="B107" s="10"/>
      <c r="C107" s="11"/>
      <c r="D107" s="12"/>
      <c r="E107" s="13"/>
      <c r="F107" s="11"/>
      <c r="G107" s="11"/>
      <c r="H107" s="14"/>
      <c r="I107" s="14"/>
      <c r="J107" s="14"/>
      <c r="K107" s="12"/>
      <c r="L107" s="15" t="str">
        <f aca="false">IF(H107="","",N(H107)-N(I107)-N(J107))</f>
        <v/>
      </c>
      <c r="M107" s="10"/>
    </row>
    <row r="108" customFormat="false" ht="15" hidden="false" customHeight="false" outlineLevel="0" collapsed="false">
      <c r="A108" s="9" t="str">
        <f aca="false">IF(B108="","",COUNTIF(B$8:B108,B108))</f>
        <v/>
      </c>
      <c r="B108" s="10"/>
      <c r="C108" s="11"/>
      <c r="D108" s="12"/>
      <c r="E108" s="13"/>
      <c r="F108" s="11"/>
      <c r="G108" s="11"/>
      <c r="H108" s="14"/>
      <c r="I108" s="14"/>
      <c r="J108" s="14"/>
      <c r="K108" s="12"/>
      <c r="L108" s="15" t="str">
        <f aca="false">IF(H108="","",N(H108)-N(I108)-N(J108))</f>
        <v/>
      </c>
      <c r="M108" s="10"/>
    </row>
    <row r="109" customFormat="false" ht="15" hidden="false" customHeight="false" outlineLevel="0" collapsed="false">
      <c r="A109" s="9" t="str">
        <f aca="false">IF(B109="","",COUNTIF(B$8:B109,B109))</f>
        <v/>
      </c>
      <c r="B109" s="10"/>
      <c r="C109" s="11"/>
      <c r="D109" s="12"/>
      <c r="E109" s="13"/>
      <c r="F109" s="11"/>
      <c r="G109" s="11"/>
      <c r="H109" s="14"/>
      <c r="I109" s="14"/>
      <c r="J109" s="14"/>
      <c r="K109" s="12"/>
      <c r="L109" s="15" t="str">
        <f aca="false">IF(H109="","",N(H109)-N(I109)-N(J109))</f>
        <v/>
      </c>
      <c r="M109" s="10"/>
    </row>
    <row r="110" customFormat="false" ht="15" hidden="false" customHeight="false" outlineLevel="0" collapsed="false">
      <c r="A110" s="9" t="str">
        <f aca="false">IF(B110="","",COUNTIF(B$8:B110,B110))</f>
        <v/>
      </c>
      <c r="B110" s="10"/>
      <c r="C110" s="11"/>
      <c r="D110" s="12"/>
      <c r="E110" s="13"/>
      <c r="F110" s="11"/>
      <c r="G110" s="11"/>
      <c r="H110" s="14"/>
      <c r="I110" s="14"/>
      <c r="J110" s="14"/>
      <c r="K110" s="12"/>
      <c r="L110" s="15" t="str">
        <f aca="false">IF(H110="","",N(H110)-N(I110)-N(J110))</f>
        <v/>
      </c>
      <c r="M110" s="10"/>
    </row>
    <row r="111" customFormat="false" ht="15" hidden="false" customHeight="false" outlineLevel="0" collapsed="false">
      <c r="A111" s="9" t="str">
        <f aca="false">IF(B111="","",COUNTIF(B$8:B111,B111))</f>
        <v/>
      </c>
      <c r="B111" s="10"/>
      <c r="C111" s="11"/>
      <c r="D111" s="12"/>
      <c r="E111" s="13"/>
      <c r="F111" s="11"/>
      <c r="G111" s="11"/>
      <c r="H111" s="14"/>
      <c r="I111" s="14"/>
      <c r="J111" s="14"/>
      <c r="K111" s="12"/>
      <c r="L111" s="15" t="str">
        <f aca="false">IF(H111="","",N(H111)-N(I111)-N(J111))</f>
        <v/>
      </c>
      <c r="M111" s="10"/>
    </row>
    <row r="112" customFormat="false" ht="15" hidden="false" customHeight="false" outlineLevel="0" collapsed="false">
      <c r="A112" s="9" t="str">
        <f aca="false">IF(B112="","",COUNTIF(B$8:B112,B112))</f>
        <v/>
      </c>
      <c r="B112" s="10"/>
      <c r="C112" s="11"/>
      <c r="D112" s="12"/>
      <c r="E112" s="13"/>
      <c r="F112" s="11"/>
      <c r="G112" s="11"/>
      <c r="H112" s="14"/>
      <c r="I112" s="14"/>
      <c r="J112" s="14"/>
      <c r="K112" s="12"/>
      <c r="L112" s="15" t="str">
        <f aca="false">IF(H112="","",N(H112)-N(I112)-N(J112))</f>
        <v/>
      </c>
      <c r="M112" s="10"/>
    </row>
    <row r="113" customFormat="false" ht="15" hidden="false" customHeight="false" outlineLevel="0" collapsed="false">
      <c r="A113" s="9" t="str">
        <f aca="false">IF(B113="","",COUNTIF(B$8:B113,B113))</f>
        <v/>
      </c>
      <c r="B113" s="10"/>
      <c r="C113" s="11"/>
      <c r="D113" s="12"/>
      <c r="E113" s="13"/>
      <c r="F113" s="11"/>
      <c r="G113" s="11"/>
      <c r="H113" s="14"/>
      <c r="I113" s="14"/>
      <c r="J113" s="14"/>
      <c r="K113" s="12"/>
      <c r="L113" s="15" t="str">
        <f aca="false">IF(H113="","",N(H113)-N(I113)-N(J113))</f>
        <v/>
      </c>
      <c r="M113" s="10"/>
    </row>
    <row r="114" customFormat="false" ht="15" hidden="false" customHeight="false" outlineLevel="0" collapsed="false">
      <c r="A114" s="9" t="str">
        <f aca="false">IF(B114="","",COUNTIF(B$8:B114,B114))</f>
        <v/>
      </c>
      <c r="B114" s="10"/>
      <c r="C114" s="11"/>
      <c r="D114" s="12"/>
      <c r="E114" s="13"/>
      <c r="F114" s="11"/>
      <c r="G114" s="11"/>
      <c r="H114" s="14"/>
      <c r="I114" s="14"/>
      <c r="J114" s="14"/>
      <c r="K114" s="12"/>
      <c r="L114" s="15" t="str">
        <f aca="false">IF(H114="","",N(H114)-N(I114)-N(J114))</f>
        <v/>
      </c>
      <c r="M114" s="10"/>
    </row>
    <row r="115" customFormat="false" ht="15" hidden="false" customHeight="false" outlineLevel="0" collapsed="false">
      <c r="A115" s="9" t="str">
        <f aca="false">IF(B115="","",COUNTIF(B$8:B115,B115))</f>
        <v/>
      </c>
      <c r="B115" s="10"/>
      <c r="C115" s="11"/>
      <c r="D115" s="12"/>
      <c r="E115" s="13"/>
      <c r="F115" s="11"/>
      <c r="G115" s="11"/>
      <c r="H115" s="14"/>
      <c r="I115" s="14"/>
      <c r="J115" s="14"/>
      <c r="K115" s="12"/>
      <c r="L115" s="15" t="str">
        <f aca="false">IF(H115="","",N(H115)-N(I115)-N(J115))</f>
        <v/>
      </c>
      <c r="M115" s="10"/>
    </row>
    <row r="116" customFormat="false" ht="15" hidden="false" customHeight="false" outlineLevel="0" collapsed="false">
      <c r="A116" s="9" t="str">
        <f aca="false">IF(B116="","",COUNTIF(B$8:B116,B116))</f>
        <v/>
      </c>
      <c r="B116" s="10"/>
      <c r="C116" s="11"/>
      <c r="D116" s="12"/>
      <c r="E116" s="13"/>
      <c r="F116" s="11"/>
      <c r="G116" s="11"/>
      <c r="H116" s="14"/>
      <c r="I116" s="14"/>
      <c r="J116" s="14"/>
      <c r="K116" s="12"/>
      <c r="L116" s="15" t="str">
        <f aca="false">IF(H116="","",N(H116)-N(I116)-N(J116))</f>
        <v/>
      </c>
      <c r="M116" s="10"/>
    </row>
    <row r="117" customFormat="false" ht="15" hidden="false" customHeight="false" outlineLevel="0" collapsed="false">
      <c r="A117" s="9" t="str">
        <f aca="false">IF(B117="","",COUNTIF(B$8:B117,B117))</f>
        <v/>
      </c>
      <c r="B117" s="10"/>
      <c r="C117" s="11"/>
      <c r="D117" s="12"/>
      <c r="E117" s="13"/>
      <c r="F117" s="11"/>
      <c r="G117" s="11"/>
      <c r="H117" s="14"/>
      <c r="I117" s="14"/>
      <c r="J117" s="14"/>
      <c r="K117" s="12"/>
      <c r="L117" s="15" t="str">
        <f aca="false">IF(H117="","",N(H117)-N(I117)-N(J117))</f>
        <v/>
      </c>
      <c r="M117" s="10"/>
    </row>
    <row r="118" customFormat="false" ht="15" hidden="false" customHeight="false" outlineLevel="0" collapsed="false">
      <c r="A118" s="9" t="str">
        <f aca="false">IF(B118="","",COUNTIF(B$8:B118,B118))</f>
        <v/>
      </c>
      <c r="B118" s="10"/>
      <c r="C118" s="11"/>
      <c r="D118" s="12"/>
      <c r="E118" s="13"/>
      <c r="F118" s="11"/>
      <c r="G118" s="11"/>
      <c r="H118" s="14"/>
      <c r="I118" s="14"/>
      <c r="J118" s="14"/>
      <c r="K118" s="12"/>
      <c r="L118" s="15" t="str">
        <f aca="false">IF(H118="","",N(H118)-N(I118)-N(J118))</f>
        <v/>
      </c>
      <c r="M118" s="10"/>
    </row>
    <row r="119" customFormat="false" ht="15" hidden="false" customHeight="false" outlineLevel="0" collapsed="false">
      <c r="A119" s="9" t="str">
        <f aca="false">IF(B119="","",COUNTIF(B$8:B119,B119))</f>
        <v/>
      </c>
      <c r="B119" s="10"/>
      <c r="C119" s="11"/>
      <c r="D119" s="12"/>
      <c r="E119" s="13"/>
      <c r="F119" s="11"/>
      <c r="G119" s="11"/>
      <c r="H119" s="14"/>
      <c r="I119" s="14"/>
      <c r="J119" s="14"/>
      <c r="K119" s="12"/>
      <c r="L119" s="15" t="str">
        <f aca="false">IF(H119="","",N(H119)-N(I119)-N(J119))</f>
        <v/>
      </c>
      <c r="M119" s="10"/>
    </row>
    <row r="120" customFormat="false" ht="15" hidden="false" customHeight="false" outlineLevel="0" collapsed="false">
      <c r="A120" s="9" t="str">
        <f aca="false">IF(B120="","",COUNTIF(B$8:B120,B120))</f>
        <v/>
      </c>
      <c r="B120" s="10"/>
      <c r="C120" s="11"/>
      <c r="D120" s="12"/>
      <c r="E120" s="13"/>
      <c r="F120" s="11"/>
      <c r="G120" s="11"/>
      <c r="H120" s="14"/>
      <c r="I120" s="14"/>
      <c r="J120" s="14"/>
      <c r="K120" s="12"/>
      <c r="L120" s="15" t="str">
        <f aca="false">IF(H120="","",N(H120)-N(I120)-N(J120))</f>
        <v/>
      </c>
      <c r="M120" s="10"/>
    </row>
    <row r="121" customFormat="false" ht="15" hidden="false" customHeight="false" outlineLevel="0" collapsed="false">
      <c r="A121" s="9" t="str">
        <f aca="false">IF(B121="","",COUNTIF(B$8:B121,B121))</f>
        <v/>
      </c>
      <c r="B121" s="10"/>
      <c r="C121" s="11"/>
      <c r="D121" s="12"/>
      <c r="E121" s="13"/>
      <c r="F121" s="11"/>
      <c r="G121" s="11"/>
      <c r="H121" s="14"/>
      <c r="I121" s="14"/>
      <c r="J121" s="14"/>
      <c r="K121" s="12"/>
      <c r="L121" s="15" t="str">
        <f aca="false">IF(H121="","",N(H121)-N(I121)-N(J121))</f>
        <v/>
      </c>
      <c r="M121" s="10"/>
    </row>
    <row r="122" customFormat="false" ht="15" hidden="false" customHeight="false" outlineLevel="0" collapsed="false">
      <c r="A122" s="9" t="str">
        <f aca="false">IF(B122="","",COUNTIF(B$8:B122,B122))</f>
        <v/>
      </c>
      <c r="B122" s="10"/>
      <c r="C122" s="11"/>
      <c r="D122" s="12"/>
      <c r="E122" s="13"/>
      <c r="F122" s="11"/>
      <c r="G122" s="11"/>
      <c r="H122" s="14"/>
      <c r="I122" s="14"/>
      <c r="J122" s="14"/>
      <c r="K122" s="12"/>
      <c r="L122" s="15" t="str">
        <f aca="false">IF(H122="","",N(H122)-N(I122)-N(J122))</f>
        <v/>
      </c>
      <c r="M122" s="10"/>
    </row>
    <row r="123" customFormat="false" ht="15" hidden="false" customHeight="false" outlineLevel="0" collapsed="false">
      <c r="A123" s="9" t="str">
        <f aca="false">IF(B123="","",COUNTIF(B$8:B123,B123))</f>
        <v/>
      </c>
      <c r="B123" s="10"/>
      <c r="C123" s="11"/>
      <c r="D123" s="12"/>
      <c r="E123" s="13"/>
      <c r="F123" s="11"/>
      <c r="G123" s="11"/>
      <c r="H123" s="14"/>
      <c r="I123" s="14"/>
      <c r="J123" s="14"/>
      <c r="K123" s="12"/>
      <c r="L123" s="15" t="str">
        <f aca="false">IF(H123="","",N(H123)-N(I123)-N(J123))</f>
        <v/>
      </c>
      <c r="M123" s="10"/>
    </row>
    <row r="124" customFormat="false" ht="15" hidden="false" customHeight="false" outlineLevel="0" collapsed="false">
      <c r="A124" s="9" t="str">
        <f aca="false">IF(B124="","",COUNTIF(B$8:B124,B124))</f>
        <v/>
      </c>
      <c r="B124" s="10"/>
      <c r="C124" s="11"/>
      <c r="D124" s="12"/>
      <c r="E124" s="13"/>
      <c r="F124" s="11"/>
      <c r="G124" s="11"/>
      <c r="H124" s="14"/>
      <c r="I124" s="14"/>
      <c r="J124" s="14"/>
      <c r="K124" s="12"/>
      <c r="L124" s="15" t="str">
        <f aca="false">IF(H124="","",N(H124)-N(I124)-N(J124))</f>
        <v/>
      </c>
      <c r="M124" s="10"/>
    </row>
    <row r="125" customFormat="false" ht="15" hidden="false" customHeight="false" outlineLevel="0" collapsed="false">
      <c r="A125" s="9" t="str">
        <f aca="false">IF(B125="","",COUNTIF(B$8:B125,B125))</f>
        <v/>
      </c>
      <c r="B125" s="10"/>
      <c r="C125" s="11"/>
      <c r="D125" s="12"/>
      <c r="E125" s="13"/>
      <c r="F125" s="11"/>
      <c r="G125" s="11"/>
      <c r="H125" s="14"/>
      <c r="I125" s="14"/>
      <c r="J125" s="14"/>
      <c r="K125" s="12"/>
      <c r="L125" s="15" t="str">
        <f aca="false">IF(H125="","",N(H125)-N(I125)-N(J125))</f>
        <v/>
      </c>
      <c r="M125" s="10"/>
    </row>
    <row r="126" customFormat="false" ht="15" hidden="false" customHeight="false" outlineLevel="0" collapsed="false">
      <c r="A126" s="9" t="str">
        <f aca="false">IF(B126="","",COUNTIF(B$8:B126,B126))</f>
        <v/>
      </c>
      <c r="B126" s="10"/>
      <c r="C126" s="11"/>
      <c r="D126" s="12"/>
      <c r="E126" s="13"/>
      <c r="F126" s="11"/>
      <c r="G126" s="11"/>
      <c r="H126" s="14"/>
      <c r="I126" s="14"/>
      <c r="J126" s="14"/>
      <c r="K126" s="12"/>
      <c r="L126" s="15" t="str">
        <f aca="false">IF(H126="","",N(H126)-N(I126)-N(J126))</f>
        <v/>
      </c>
      <c r="M126" s="10"/>
    </row>
    <row r="127" customFormat="false" ht="15" hidden="false" customHeight="false" outlineLevel="0" collapsed="false">
      <c r="A127" s="9" t="str">
        <f aca="false">IF(B127="","",COUNTIF(B$8:B127,B127))</f>
        <v/>
      </c>
      <c r="B127" s="10"/>
      <c r="C127" s="11"/>
      <c r="D127" s="12"/>
      <c r="E127" s="13"/>
      <c r="F127" s="11"/>
      <c r="G127" s="11"/>
      <c r="H127" s="14"/>
      <c r="I127" s="14"/>
      <c r="J127" s="14"/>
      <c r="K127" s="12"/>
      <c r="L127" s="15" t="str">
        <f aca="false">IF(H127="","",N(H127)-N(I127)-N(J127))</f>
        <v/>
      </c>
      <c r="M127" s="10"/>
    </row>
    <row r="128" customFormat="false" ht="15" hidden="false" customHeight="false" outlineLevel="0" collapsed="false">
      <c r="A128" s="9" t="str">
        <f aca="false">IF(B128="","",COUNTIF(B$8:B128,B128))</f>
        <v/>
      </c>
      <c r="B128" s="10"/>
      <c r="C128" s="11"/>
      <c r="D128" s="12"/>
      <c r="E128" s="13"/>
      <c r="F128" s="11"/>
      <c r="G128" s="11"/>
      <c r="H128" s="14"/>
      <c r="I128" s="14"/>
      <c r="J128" s="14"/>
      <c r="K128" s="12"/>
      <c r="L128" s="15" t="str">
        <f aca="false">IF(H128="","",N(H128)-N(I128)-N(J128))</f>
        <v/>
      </c>
      <c r="M128" s="10"/>
    </row>
    <row r="129" customFormat="false" ht="15" hidden="false" customHeight="false" outlineLevel="0" collapsed="false">
      <c r="A129" s="9" t="str">
        <f aca="false">IF(B129="","",COUNTIF(B$8:B129,B129))</f>
        <v/>
      </c>
      <c r="B129" s="10"/>
      <c r="C129" s="11"/>
      <c r="D129" s="12"/>
      <c r="E129" s="13"/>
      <c r="F129" s="11"/>
      <c r="G129" s="11"/>
      <c r="H129" s="14"/>
      <c r="I129" s="14"/>
      <c r="J129" s="14"/>
      <c r="K129" s="12"/>
      <c r="L129" s="15" t="str">
        <f aca="false">IF(H129="","",N(H129)-N(I129)-N(J129))</f>
        <v/>
      </c>
      <c r="M129" s="10"/>
    </row>
    <row r="130" customFormat="false" ht="15" hidden="false" customHeight="false" outlineLevel="0" collapsed="false">
      <c r="A130" s="9" t="str">
        <f aca="false">IF(B130="","",COUNTIF(B$8:B130,B130))</f>
        <v/>
      </c>
      <c r="B130" s="10"/>
      <c r="C130" s="11"/>
      <c r="D130" s="12"/>
      <c r="E130" s="13"/>
      <c r="F130" s="11"/>
      <c r="G130" s="11"/>
      <c r="H130" s="14"/>
      <c r="I130" s="14"/>
      <c r="J130" s="14"/>
      <c r="K130" s="12"/>
      <c r="L130" s="15" t="str">
        <f aca="false">IF(H130="","",N(H130)-N(I130)-N(J130))</f>
        <v/>
      </c>
      <c r="M130" s="10"/>
    </row>
    <row r="131" customFormat="false" ht="15" hidden="false" customHeight="false" outlineLevel="0" collapsed="false">
      <c r="A131" s="9" t="str">
        <f aca="false">IF(B131="","",COUNTIF(B$8:B131,B131))</f>
        <v/>
      </c>
      <c r="B131" s="10"/>
      <c r="C131" s="11"/>
      <c r="D131" s="12"/>
      <c r="E131" s="13"/>
      <c r="F131" s="11"/>
      <c r="G131" s="11"/>
      <c r="H131" s="14"/>
      <c r="I131" s="14"/>
      <c r="J131" s="14"/>
      <c r="K131" s="12"/>
      <c r="L131" s="15" t="str">
        <f aca="false">IF(H131="","",N(H131)-N(I131)-N(J131))</f>
        <v/>
      </c>
      <c r="M131" s="10"/>
    </row>
    <row r="132" customFormat="false" ht="15" hidden="false" customHeight="false" outlineLevel="0" collapsed="false">
      <c r="A132" s="9" t="str">
        <f aca="false">IF(B132="","",COUNTIF(B$8:B132,B132))</f>
        <v/>
      </c>
      <c r="B132" s="10"/>
      <c r="C132" s="11"/>
      <c r="D132" s="12"/>
      <c r="E132" s="13"/>
      <c r="F132" s="11"/>
      <c r="G132" s="11"/>
      <c r="H132" s="14"/>
      <c r="I132" s="14"/>
      <c r="J132" s="14"/>
      <c r="K132" s="12"/>
      <c r="L132" s="15" t="str">
        <f aca="false">IF(H132="","",N(H132)-N(I132)-N(J132))</f>
        <v/>
      </c>
      <c r="M132" s="10"/>
    </row>
    <row r="133" customFormat="false" ht="15" hidden="false" customHeight="false" outlineLevel="0" collapsed="false">
      <c r="A133" s="9" t="str">
        <f aca="false">IF(B133="","",COUNTIF(B$8:B133,B133))</f>
        <v/>
      </c>
      <c r="B133" s="10"/>
      <c r="C133" s="11"/>
      <c r="D133" s="12"/>
      <c r="E133" s="13"/>
      <c r="F133" s="11"/>
      <c r="G133" s="11"/>
      <c r="H133" s="14"/>
      <c r="I133" s="14"/>
      <c r="J133" s="14"/>
      <c r="K133" s="12"/>
      <c r="L133" s="15" t="str">
        <f aca="false">IF(H133="","",N(H133)-N(I133)-N(J133))</f>
        <v/>
      </c>
      <c r="M133" s="10"/>
    </row>
    <row r="134" customFormat="false" ht="15" hidden="false" customHeight="false" outlineLevel="0" collapsed="false">
      <c r="A134" s="9" t="str">
        <f aca="false">IF(B134="","",COUNTIF(B$8:B134,B134))</f>
        <v/>
      </c>
      <c r="B134" s="10"/>
      <c r="C134" s="11"/>
      <c r="D134" s="12"/>
      <c r="E134" s="13"/>
      <c r="F134" s="11"/>
      <c r="G134" s="11"/>
      <c r="H134" s="14"/>
      <c r="I134" s="14"/>
      <c r="J134" s="14"/>
      <c r="K134" s="12"/>
      <c r="L134" s="15" t="str">
        <f aca="false">IF(H134="","",N(H134)-N(I134)-N(J134))</f>
        <v/>
      </c>
      <c r="M134" s="10"/>
    </row>
    <row r="135" customFormat="false" ht="15" hidden="false" customHeight="false" outlineLevel="0" collapsed="false">
      <c r="A135" s="9" t="str">
        <f aca="false">IF(B135="","",COUNTIF(B$8:B135,B135))</f>
        <v/>
      </c>
      <c r="B135" s="10"/>
      <c r="C135" s="11"/>
      <c r="D135" s="12"/>
      <c r="E135" s="13"/>
      <c r="F135" s="11"/>
      <c r="G135" s="11"/>
      <c r="H135" s="14"/>
      <c r="I135" s="14"/>
      <c r="J135" s="14"/>
      <c r="K135" s="12"/>
      <c r="L135" s="15" t="str">
        <f aca="false">IF(H135="","",N(H135)-N(I135)-N(J135))</f>
        <v/>
      </c>
      <c r="M135" s="10"/>
    </row>
    <row r="136" customFormat="false" ht="15" hidden="false" customHeight="false" outlineLevel="0" collapsed="false">
      <c r="A136" s="9" t="str">
        <f aca="false">IF(B136="","",COUNTIF(B$8:B136,B136))</f>
        <v/>
      </c>
      <c r="B136" s="10"/>
      <c r="C136" s="11"/>
      <c r="D136" s="12"/>
      <c r="E136" s="13"/>
      <c r="F136" s="11"/>
      <c r="G136" s="11"/>
      <c r="H136" s="14"/>
      <c r="I136" s="14"/>
      <c r="J136" s="14"/>
      <c r="K136" s="12"/>
      <c r="L136" s="15" t="str">
        <f aca="false">IF(H136="","",N(H136)-N(I136)-N(J136))</f>
        <v/>
      </c>
      <c r="M136" s="10"/>
    </row>
    <row r="137" customFormat="false" ht="15" hidden="false" customHeight="false" outlineLevel="0" collapsed="false">
      <c r="A137" s="9" t="str">
        <f aca="false">IF(B137="","",COUNTIF(B$8:B137,B137))</f>
        <v/>
      </c>
      <c r="B137" s="10"/>
      <c r="C137" s="11"/>
      <c r="D137" s="12"/>
      <c r="E137" s="13"/>
      <c r="F137" s="11"/>
      <c r="G137" s="11"/>
      <c r="H137" s="14"/>
      <c r="I137" s="14"/>
      <c r="J137" s="14"/>
      <c r="K137" s="12"/>
      <c r="L137" s="15" t="str">
        <f aca="false">IF(H137="","",N(H137)-N(I137)-N(J137))</f>
        <v/>
      </c>
      <c r="M137" s="10"/>
    </row>
    <row r="138" customFormat="false" ht="15" hidden="false" customHeight="false" outlineLevel="0" collapsed="false">
      <c r="A138" s="9" t="str">
        <f aca="false">IF(B138="","",COUNTIF(B$8:B138,B138))</f>
        <v/>
      </c>
      <c r="B138" s="10"/>
      <c r="C138" s="11"/>
      <c r="D138" s="12"/>
      <c r="E138" s="13"/>
      <c r="F138" s="11"/>
      <c r="G138" s="11"/>
      <c r="H138" s="14"/>
      <c r="I138" s="14"/>
      <c r="J138" s="14"/>
      <c r="K138" s="12"/>
      <c r="L138" s="15" t="str">
        <f aca="false">IF(H138="","",N(H138)-N(I138)-N(J138))</f>
        <v/>
      </c>
      <c r="M138" s="10"/>
    </row>
    <row r="139" customFormat="false" ht="15" hidden="false" customHeight="false" outlineLevel="0" collapsed="false">
      <c r="A139" s="9" t="str">
        <f aca="false">IF(B139="","",COUNTIF(B$8:B139,B139))</f>
        <v/>
      </c>
      <c r="B139" s="10"/>
      <c r="C139" s="11"/>
      <c r="D139" s="12"/>
      <c r="E139" s="13"/>
      <c r="F139" s="11"/>
      <c r="G139" s="11"/>
      <c r="H139" s="14"/>
      <c r="I139" s="14"/>
      <c r="J139" s="14"/>
      <c r="K139" s="12"/>
      <c r="L139" s="15" t="str">
        <f aca="false">IF(H139="","",N(H139)-N(I139)-N(J139))</f>
        <v/>
      </c>
      <c r="M139" s="10"/>
    </row>
    <row r="140" customFormat="false" ht="15" hidden="false" customHeight="false" outlineLevel="0" collapsed="false">
      <c r="A140" s="9" t="str">
        <f aca="false">IF(B140="","",COUNTIF(B$8:B140,B140))</f>
        <v/>
      </c>
      <c r="B140" s="10"/>
      <c r="C140" s="11"/>
      <c r="D140" s="12"/>
      <c r="E140" s="13"/>
      <c r="F140" s="11"/>
      <c r="G140" s="11"/>
      <c r="H140" s="14"/>
      <c r="I140" s="14"/>
      <c r="J140" s="14"/>
      <c r="K140" s="12"/>
      <c r="L140" s="15" t="str">
        <f aca="false">IF(H140="","",N(H140)-N(I140)-N(J140))</f>
        <v/>
      </c>
      <c r="M140" s="10"/>
    </row>
    <row r="141" customFormat="false" ht="15" hidden="false" customHeight="false" outlineLevel="0" collapsed="false">
      <c r="A141" s="9" t="str">
        <f aca="false">IF(B141="","",COUNTIF(B$8:B141,B141))</f>
        <v/>
      </c>
      <c r="B141" s="10"/>
      <c r="C141" s="11"/>
      <c r="D141" s="12"/>
      <c r="E141" s="13"/>
      <c r="F141" s="11"/>
      <c r="G141" s="11"/>
      <c r="H141" s="14"/>
      <c r="I141" s="14"/>
      <c r="J141" s="14"/>
      <c r="K141" s="12"/>
      <c r="L141" s="15" t="str">
        <f aca="false">IF(H141="","",N(H141)-N(I141)-N(J141))</f>
        <v/>
      </c>
      <c r="M141" s="10"/>
    </row>
    <row r="142" customFormat="false" ht="15" hidden="false" customHeight="false" outlineLevel="0" collapsed="false">
      <c r="A142" s="9" t="str">
        <f aca="false">IF(B142="","",COUNTIF(B$8:B142,B142))</f>
        <v/>
      </c>
      <c r="B142" s="10"/>
      <c r="C142" s="11"/>
      <c r="D142" s="12"/>
      <c r="E142" s="13"/>
      <c r="F142" s="11"/>
      <c r="G142" s="11"/>
      <c r="H142" s="14"/>
      <c r="I142" s="14"/>
      <c r="J142" s="14"/>
      <c r="K142" s="12"/>
      <c r="L142" s="15" t="str">
        <f aca="false">IF(H142="","",N(H142)-N(I142)-N(J142))</f>
        <v/>
      </c>
      <c r="M142" s="10"/>
    </row>
    <row r="143" customFormat="false" ht="15" hidden="false" customHeight="false" outlineLevel="0" collapsed="false">
      <c r="A143" s="9" t="str">
        <f aca="false">IF(B143="","",COUNTIF(B$8:B143,B143))</f>
        <v/>
      </c>
      <c r="B143" s="10"/>
      <c r="C143" s="11"/>
      <c r="D143" s="12"/>
      <c r="E143" s="13"/>
      <c r="F143" s="11"/>
      <c r="G143" s="11"/>
      <c r="H143" s="14"/>
      <c r="I143" s="14"/>
      <c r="J143" s="14"/>
      <c r="K143" s="12"/>
      <c r="L143" s="15" t="str">
        <f aca="false">IF(H143="","",N(H143)-N(I143)-N(J143))</f>
        <v/>
      </c>
      <c r="M143" s="10"/>
    </row>
    <row r="144" customFormat="false" ht="15" hidden="false" customHeight="false" outlineLevel="0" collapsed="false">
      <c r="A144" s="9" t="str">
        <f aca="false">IF(B144="","",COUNTIF(B$8:B144,B144))</f>
        <v/>
      </c>
      <c r="B144" s="10"/>
      <c r="C144" s="11"/>
      <c r="D144" s="12"/>
      <c r="E144" s="13"/>
      <c r="F144" s="11"/>
      <c r="G144" s="11"/>
      <c r="H144" s="14"/>
      <c r="I144" s="14"/>
      <c r="J144" s="14"/>
      <c r="K144" s="12"/>
      <c r="L144" s="15" t="str">
        <f aca="false">IF(H144="","",N(H144)-N(I144)-N(J144))</f>
        <v/>
      </c>
      <c r="M144" s="10"/>
    </row>
    <row r="145" customFormat="false" ht="15" hidden="false" customHeight="false" outlineLevel="0" collapsed="false">
      <c r="A145" s="9" t="str">
        <f aca="false">IF(B145="","",COUNTIF(B$8:B145,B145))</f>
        <v/>
      </c>
      <c r="B145" s="10"/>
      <c r="C145" s="11"/>
      <c r="D145" s="12"/>
      <c r="E145" s="13"/>
      <c r="F145" s="11"/>
      <c r="G145" s="11"/>
      <c r="H145" s="14"/>
      <c r="I145" s="14"/>
      <c r="J145" s="14"/>
      <c r="K145" s="12"/>
      <c r="L145" s="15" t="str">
        <f aca="false">IF(H145="","",N(H145)-N(I145)-N(J145))</f>
        <v/>
      </c>
      <c r="M145" s="10"/>
    </row>
    <row r="146" customFormat="false" ht="15" hidden="false" customHeight="false" outlineLevel="0" collapsed="false">
      <c r="A146" s="9" t="str">
        <f aca="false">IF(B146="","",COUNTIF(B$8:B146,B146))</f>
        <v/>
      </c>
      <c r="B146" s="10"/>
      <c r="C146" s="11"/>
      <c r="D146" s="12"/>
      <c r="E146" s="13"/>
      <c r="F146" s="11"/>
      <c r="G146" s="11"/>
      <c r="H146" s="14"/>
      <c r="I146" s="14"/>
      <c r="J146" s="14"/>
      <c r="K146" s="12"/>
      <c r="L146" s="15" t="str">
        <f aca="false">IF(H146="","",N(H146)-N(I146)-N(J146))</f>
        <v/>
      </c>
      <c r="M146" s="10"/>
    </row>
    <row r="147" customFormat="false" ht="15" hidden="false" customHeight="false" outlineLevel="0" collapsed="false">
      <c r="A147" s="9" t="str">
        <f aca="false">IF(B147="","",COUNTIF(B$8:B147,B147))</f>
        <v/>
      </c>
      <c r="B147" s="10"/>
      <c r="C147" s="11"/>
      <c r="D147" s="12"/>
      <c r="E147" s="13"/>
      <c r="F147" s="11"/>
      <c r="G147" s="11"/>
      <c r="H147" s="14"/>
      <c r="I147" s="14"/>
      <c r="J147" s="14"/>
      <c r="K147" s="12"/>
      <c r="L147" s="15" t="str">
        <f aca="false">IF(H147="","",N(H147)-N(I147)-N(J147))</f>
        <v/>
      </c>
      <c r="M147" s="10"/>
    </row>
    <row r="148" customFormat="false" ht="15" hidden="false" customHeight="false" outlineLevel="0" collapsed="false">
      <c r="A148" s="9" t="str">
        <f aca="false">IF(B148="","",COUNTIF(B$8:B148,B148))</f>
        <v/>
      </c>
      <c r="B148" s="10"/>
      <c r="C148" s="11"/>
      <c r="D148" s="12"/>
      <c r="E148" s="13"/>
      <c r="F148" s="11"/>
      <c r="G148" s="11"/>
      <c r="H148" s="14"/>
      <c r="I148" s="14"/>
      <c r="J148" s="14"/>
      <c r="K148" s="12"/>
      <c r="L148" s="15" t="str">
        <f aca="false">IF(H148="","",N(H148)-N(I148)-N(J148))</f>
        <v/>
      </c>
      <c r="M148" s="10"/>
    </row>
    <row r="149" customFormat="false" ht="15" hidden="false" customHeight="false" outlineLevel="0" collapsed="false">
      <c r="A149" s="9" t="str">
        <f aca="false">IF(B149="","",COUNTIF(B$8:B149,B149))</f>
        <v/>
      </c>
      <c r="B149" s="10"/>
      <c r="C149" s="11"/>
      <c r="D149" s="12"/>
      <c r="E149" s="13"/>
      <c r="F149" s="11"/>
      <c r="G149" s="11"/>
      <c r="H149" s="14"/>
      <c r="I149" s="14"/>
      <c r="J149" s="14"/>
      <c r="K149" s="12"/>
      <c r="L149" s="15" t="str">
        <f aca="false">IF(H149="","",N(H149)-N(I149)-N(J149))</f>
        <v/>
      </c>
      <c r="M149" s="10"/>
    </row>
    <row r="150" customFormat="false" ht="15" hidden="false" customHeight="false" outlineLevel="0" collapsed="false">
      <c r="A150" s="9" t="str">
        <f aca="false">IF(B150="","",COUNTIF(B$8:B150,B150))</f>
        <v/>
      </c>
      <c r="B150" s="10"/>
      <c r="C150" s="11"/>
      <c r="D150" s="12"/>
      <c r="E150" s="13"/>
      <c r="F150" s="11"/>
      <c r="G150" s="11"/>
      <c r="H150" s="14"/>
      <c r="I150" s="14"/>
      <c r="J150" s="14"/>
      <c r="K150" s="12"/>
      <c r="L150" s="15" t="str">
        <f aca="false">IF(H150="","",N(H150)-N(I150)-N(J150))</f>
        <v/>
      </c>
      <c r="M150" s="10"/>
    </row>
    <row r="151" customFormat="false" ht="15" hidden="false" customHeight="false" outlineLevel="0" collapsed="false">
      <c r="A151" s="9" t="str">
        <f aca="false">IF(B151="","",COUNTIF(B$8:B151,B151))</f>
        <v/>
      </c>
      <c r="B151" s="10"/>
      <c r="C151" s="11"/>
      <c r="D151" s="12"/>
      <c r="E151" s="13"/>
      <c r="F151" s="11"/>
      <c r="G151" s="11"/>
      <c r="H151" s="14"/>
      <c r="I151" s="14"/>
      <c r="J151" s="14"/>
      <c r="K151" s="12"/>
      <c r="L151" s="15" t="str">
        <f aca="false">IF(H151="","",N(H151)-N(I151)-N(J151))</f>
        <v/>
      </c>
      <c r="M151" s="10"/>
    </row>
    <row r="152" customFormat="false" ht="15" hidden="false" customHeight="false" outlineLevel="0" collapsed="false">
      <c r="A152" s="9" t="str">
        <f aca="false">IF(B152="","",COUNTIF(B$8:B152,B152))</f>
        <v/>
      </c>
      <c r="B152" s="10"/>
      <c r="C152" s="11"/>
      <c r="D152" s="12"/>
      <c r="E152" s="13"/>
      <c r="F152" s="11"/>
      <c r="G152" s="11"/>
      <c r="H152" s="14"/>
      <c r="I152" s="14"/>
      <c r="J152" s="14"/>
      <c r="K152" s="12"/>
      <c r="L152" s="15" t="str">
        <f aca="false">IF(H152="","",N(H152)-N(I152)-N(J152))</f>
        <v/>
      </c>
      <c r="M152" s="10"/>
    </row>
    <row r="153" customFormat="false" ht="15" hidden="false" customHeight="false" outlineLevel="0" collapsed="false">
      <c r="A153" s="9" t="str">
        <f aca="false">IF(B153="","",COUNTIF(B$8:B153,B153))</f>
        <v/>
      </c>
      <c r="B153" s="10"/>
      <c r="C153" s="11"/>
      <c r="D153" s="12"/>
      <c r="E153" s="13"/>
      <c r="F153" s="11"/>
      <c r="G153" s="11"/>
      <c r="H153" s="14"/>
      <c r="I153" s="14"/>
      <c r="J153" s="14"/>
      <c r="K153" s="12"/>
      <c r="L153" s="15" t="str">
        <f aca="false">IF(H153="","",N(H153)-N(I153)-N(J153))</f>
        <v/>
      </c>
      <c r="M153" s="10"/>
    </row>
    <row r="154" customFormat="false" ht="15" hidden="false" customHeight="false" outlineLevel="0" collapsed="false">
      <c r="A154" s="9" t="str">
        <f aca="false">IF(B154="","",COUNTIF(B$8:B154,B154))</f>
        <v/>
      </c>
      <c r="B154" s="10"/>
      <c r="C154" s="11"/>
      <c r="D154" s="12"/>
      <c r="E154" s="13"/>
      <c r="F154" s="11"/>
      <c r="G154" s="11"/>
      <c r="H154" s="14"/>
      <c r="I154" s="14"/>
      <c r="J154" s="14"/>
      <c r="K154" s="12"/>
      <c r="L154" s="15" t="str">
        <f aca="false">IF(H154="","",N(H154)-N(I154)-N(J154))</f>
        <v/>
      </c>
      <c r="M154" s="10"/>
    </row>
    <row r="155" customFormat="false" ht="15" hidden="false" customHeight="false" outlineLevel="0" collapsed="false">
      <c r="A155" s="9" t="str">
        <f aca="false">IF(B155="","",COUNTIF(B$8:B155,B155))</f>
        <v/>
      </c>
      <c r="B155" s="10"/>
      <c r="C155" s="11"/>
      <c r="D155" s="12"/>
      <c r="E155" s="13"/>
      <c r="F155" s="11"/>
      <c r="G155" s="11"/>
      <c r="H155" s="14"/>
      <c r="I155" s="14"/>
      <c r="J155" s="14"/>
      <c r="K155" s="12"/>
      <c r="L155" s="15" t="str">
        <f aca="false">IF(H155="","",N(H155)-N(I155)-N(J155))</f>
        <v/>
      </c>
      <c r="M155" s="10"/>
    </row>
    <row r="156" customFormat="false" ht="15" hidden="false" customHeight="false" outlineLevel="0" collapsed="false">
      <c r="A156" s="9" t="str">
        <f aca="false">IF(B156="","",COUNTIF(B$8:B156,B156))</f>
        <v/>
      </c>
      <c r="B156" s="10"/>
      <c r="C156" s="11"/>
      <c r="D156" s="12"/>
      <c r="E156" s="13"/>
      <c r="F156" s="11"/>
      <c r="G156" s="11"/>
      <c r="H156" s="14"/>
      <c r="I156" s="14"/>
      <c r="J156" s="14"/>
      <c r="K156" s="12"/>
      <c r="L156" s="15" t="str">
        <f aca="false">IF(H156="","",N(H156)-N(I156)-N(J156))</f>
        <v/>
      </c>
      <c r="M156" s="10"/>
    </row>
    <row r="157" customFormat="false" ht="15" hidden="false" customHeight="false" outlineLevel="0" collapsed="false">
      <c r="A157" s="9" t="str">
        <f aca="false">IF(B157="","",COUNTIF(B$8:B157,B157))</f>
        <v/>
      </c>
      <c r="B157" s="10"/>
      <c r="C157" s="11"/>
      <c r="D157" s="12"/>
      <c r="E157" s="13"/>
      <c r="F157" s="11"/>
      <c r="G157" s="11"/>
      <c r="H157" s="14"/>
      <c r="I157" s="14"/>
      <c r="J157" s="14"/>
      <c r="K157" s="12"/>
      <c r="L157" s="15" t="str">
        <f aca="false">IF(H157="","",N(H157)-N(I157)-N(J157))</f>
        <v/>
      </c>
      <c r="M157" s="10"/>
    </row>
    <row r="158" customFormat="false" ht="15" hidden="false" customHeight="false" outlineLevel="0" collapsed="false">
      <c r="A158" s="9" t="str">
        <f aca="false">IF(B158="","",COUNTIF(B$8:B158,B158))</f>
        <v/>
      </c>
      <c r="B158" s="10"/>
      <c r="C158" s="11"/>
      <c r="D158" s="12"/>
      <c r="E158" s="13"/>
      <c r="F158" s="11"/>
      <c r="G158" s="11"/>
      <c r="H158" s="14"/>
      <c r="I158" s="14"/>
      <c r="J158" s="14"/>
      <c r="K158" s="12"/>
      <c r="L158" s="15" t="str">
        <f aca="false">IF(H158="","",N(H158)-N(I158)-N(J158))</f>
        <v/>
      </c>
      <c r="M158" s="10"/>
    </row>
    <row r="159" customFormat="false" ht="15" hidden="false" customHeight="false" outlineLevel="0" collapsed="false">
      <c r="A159" s="9" t="str">
        <f aca="false">IF(B159="","",COUNTIF(B$8:B159,B159))</f>
        <v/>
      </c>
      <c r="B159" s="10"/>
      <c r="C159" s="11"/>
      <c r="D159" s="12"/>
      <c r="E159" s="13"/>
      <c r="F159" s="11"/>
      <c r="G159" s="11"/>
      <c r="H159" s="14"/>
      <c r="I159" s="14"/>
      <c r="J159" s="14"/>
      <c r="K159" s="12"/>
      <c r="L159" s="15" t="str">
        <f aca="false">IF(H159="","",N(H159)-N(I159)-N(J159))</f>
        <v/>
      </c>
      <c r="M159" s="10"/>
    </row>
    <row r="160" customFormat="false" ht="15" hidden="false" customHeight="false" outlineLevel="0" collapsed="false">
      <c r="A160" s="9" t="str">
        <f aca="false">IF(B160="","",COUNTIF(B$8:B160,B160))</f>
        <v/>
      </c>
      <c r="B160" s="10"/>
      <c r="C160" s="11"/>
      <c r="D160" s="12"/>
      <c r="E160" s="13"/>
      <c r="F160" s="11"/>
      <c r="G160" s="11"/>
      <c r="H160" s="14"/>
      <c r="I160" s="14"/>
      <c r="J160" s="14"/>
      <c r="K160" s="12"/>
      <c r="L160" s="15" t="str">
        <f aca="false">IF(H160="","",N(H160)-N(I160)-N(J160))</f>
        <v/>
      </c>
      <c r="M160" s="10"/>
    </row>
    <row r="161" customFormat="false" ht="15" hidden="false" customHeight="false" outlineLevel="0" collapsed="false">
      <c r="A161" s="9" t="str">
        <f aca="false">IF(B161="","",COUNTIF(B$8:B161,B161))</f>
        <v/>
      </c>
      <c r="B161" s="10"/>
      <c r="C161" s="11"/>
      <c r="D161" s="12"/>
      <c r="E161" s="13"/>
      <c r="F161" s="11"/>
      <c r="G161" s="11"/>
      <c r="H161" s="14"/>
      <c r="I161" s="14"/>
      <c r="J161" s="14"/>
      <c r="K161" s="12"/>
      <c r="L161" s="15" t="str">
        <f aca="false">IF(H161="","",N(H161)-N(I161)-N(J161))</f>
        <v/>
      </c>
      <c r="M161" s="10"/>
    </row>
    <row r="162" customFormat="false" ht="15" hidden="false" customHeight="false" outlineLevel="0" collapsed="false">
      <c r="A162" s="9" t="str">
        <f aca="false">IF(B162="","",COUNTIF(B$8:B162,B162))</f>
        <v/>
      </c>
      <c r="B162" s="10"/>
      <c r="C162" s="11"/>
      <c r="D162" s="12"/>
      <c r="E162" s="13"/>
      <c r="F162" s="11"/>
      <c r="G162" s="11"/>
      <c r="H162" s="14"/>
      <c r="I162" s="14"/>
      <c r="J162" s="14"/>
      <c r="K162" s="12"/>
      <c r="L162" s="15" t="str">
        <f aca="false">IF(H162="","",N(H162)-N(I162)-N(J162))</f>
        <v/>
      </c>
      <c r="M162" s="10"/>
    </row>
    <row r="163" customFormat="false" ht="15" hidden="false" customHeight="false" outlineLevel="0" collapsed="false">
      <c r="A163" s="9" t="str">
        <f aca="false">IF(B163="","",COUNTIF(B$8:B163,B163))</f>
        <v/>
      </c>
      <c r="B163" s="10"/>
      <c r="C163" s="11"/>
      <c r="D163" s="12"/>
      <c r="E163" s="13"/>
      <c r="F163" s="11"/>
      <c r="G163" s="11"/>
      <c r="H163" s="14"/>
      <c r="I163" s="14"/>
      <c r="J163" s="14"/>
      <c r="K163" s="12"/>
      <c r="L163" s="15" t="str">
        <f aca="false">IF(H163="","",N(H163)-N(I163)-N(J163))</f>
        <v/>
      </c>
      <c r="M163" s="10"/>
    </row>
    <row r="164" customFormat="false" ht="15" hidden="false" customHeight="false" outlineLevel="0" collapsed="false">
      <c r="A164" s="9" t="str">
        <f aca="false">IF(B164="","",COUNTIF(B$8:B164,B164))</f>
        <v/>
      </c>
      <c r="B164" s="10"/>
      <c r="C164" s="11"/>
      <c r="D164" s="12"/>
      <c r="E164" s="13"/>
      <c r="F164" s="11"/>
      <c r="G164" s="11"/>
      <c r="H164" s="14"/>
      <c r="I164" s="14"/>
      <c r="J164" s="14"/>
      <c r="K164" s="12"/>
      <c r="L164" s="15" t="str">
        <f aca="false">IF(H164="","",N(H164)-N(I164)-N(J164))</f>
        <v/>
      </c>
      <c r="M164" s="10"/>
    </row>
    <row r="165" customFormat="false" ht="15" hidden="false" customHeight="false" outlineLevel="0" collapsed="false">
      <c r="A165" s="9" t="str">
        <f aca="false">IF(B165="","",COUNTIF(B$8:B165,B165))</f>
        <v/>
      </c>
      <c r="B165" s="10"/>
      <c r="C165" s="11"/>
      <c r="D165" s="12"/>
      <c r="E165" s="13"/>
      <c r="F165" s="11"/>
      <c r="G165" s="11"/>
      <c r="H165" s="14"/>
      <c r="I165" s="14"/>
      <c r="J165" s="14"/>
      <c r="K165" s="12"/>
      <c r="L165" s="15" t="str">
        <f aca="false">IF(H165="","",N(H165)-N(I165)-N(J165))</f>
        <v/>
      </c>
      <c r="M165" s="10"/>
    </row>
    <row r="166" customFormat="false" ht="15" hidden="false" customHeight="false" outlineLevel="0" collapsed="false">
      <c r="A166" s="9" t="str">
        <f aca="false">IF(B166="","",COUNTIF(B$8:B166,B166))</f>
        <v/>
      </c>
      <c r="B166" s="10"/>
      <c r="C166" s="11"/>
      <c r="D166" s="12"/>
      <c r="E166" s="13"/>
      <c r="F166" s="11"/>
      <c r="G166" s="11"/>
      <c r="H166" s="14"/>
      <c r="I166" s="14"/>
      <c r="J166" s="14"/>
      <c r="K166" s="12"/>
      <c r="L166" s="15" t="str">
        <f aca="false">IF(H166="","",N(H166)-N(I166)-N(J166))</f>
        <v/>
      </c>
      <c r="M166" s="10"/>
    </row>
    <row r="167" customFormat="false" ht="15" hidden="false" customHeight="false" outlineLevel="0" collapsed="false">
      <c r="A167" s="9" t="str">
        <f aca="false">IF(B167="","",COUNTIF(B$8:B167,B167))</f>
        <v/>
      </c>
      <c r="B167" s="10"/>
      <c r="C167" s="11"/>
      <c r="D167" s="12"/>
      <c r="E167" s="13"/>
      <c r="F167" s="11"/>
      <c r="G167" s="11"/>
      <c r="H167" s="14"/>
      <c r="I167" s="14"/>
      <c r="J167" s="14"/>
      <c r="K167" s="12"/>
      <c r="L167" s="15" t="str">
        <f aca="false">IF(H167="","",N(H167)-N(I167)-N(J167))</f>
        <v/>
      </c>
      <c r="M167" s="10"/>
    </row>
    <row r="168" customFormat="false" ht="15" hidden="false" customHeight="false" outlineLevel="0" collapsed="false">
      <c r="A168" s="9" t="str">
        <f aca="false">IF(B168="","",COUNTIF(B$8:B168,B168))</f>
        <v/>
      </c>
      <c r="B168" s="10"/>
      <c r="C168" s="11"/>
      <c r="D168" s="12"/>
      <c r="E168" s="13"/>
      <c r="F168" s="11"/>
      <c r="G168" s="11"/>
      <c r="H168" s="14"/>
      <c r="I168" s="14"/>
      <c r="J168" s="14"/>
      <c r="K168" s="12"/>
      <c r="L168" s="15" t="str">
        <f aca="false">IF(H168="","",N(H168)-N(I168)-N(J168))</f>
        <v/>
      </c>
      <c r="M168" s="10"/>
    </row>
    <row r="169" customFormat="false" ht="15" hidden="false" customHeight="false" outlineLevel="0" collapsed="false">
      <c r="A169" s="9" t="str">
        <f aca="false">IF(B169="","",COUNTIF(B$8:B169,B169))</f>
        <v/>
      </c>
      <c r="B169" s="10"/>
      <c r="C169" s="11"/>
      <c r="D169" s="12"/>
      <c r="E169" s="13"/>
      <c r="F169" s="11"/>
      <c r="G169" s="11"/>
      <c r="H169" s="14"/>
      <c r="I169" s="14"/>
      <c r="J169" s="14"/>
      <c r="K169" s="12"/>
      <c r="L169" s="15" t="str">
        <f aca="false">IF(H169="","",N(H169)-N(I169)-N(J169))</f>
        <v/>
      </c>
      <c r="M169" s="10"/>
    </row>
    <row r="170" customFormat="false" ht="15" hidden="false" customHeight="false" outlineLevel="0" collapsed="false">
      <c r="A170" s="9" t="str">
        <f aca="false">IF(B170="","",COUNTIF(B$8:B170,B170))</f>
        <v/>
      </c>
      <c r="B170" s="10"/>
      <c r="C170" s="11"/>
      <c r="D170" s="12"/>
      <c r="E170" s="13"/>
      <c r="F170" s="11"/>
      <c r="G170" s="11"/>
      <c r="H170" s="14"/>
      <c r="I170" s="14"/>
      <c r="J170" s="14"/>
      <c r="K170" s="12"/>
      <c r="L170" s="15" t="str">
        <f aca="false">IF(H170="","",N(H170)-N(I170)-N(J170))</f>
        <v/>
      </c>
      <c r="M170" s="10"/>
    </row>
    <row r="171" customFormat="false" ht="15" hidden="false" customHeight="false" outlineLevel="0" collapsed="false">
      <c r="A171" s="9" t="str">
        <f aca="false">IF(B171="","",COUNTIF(B$8:B171,B171))</f>
        <v/>
      </c>
      <c r="B171" s="10"/>
      <c r="C171" s="11"/>
      <c r="D171" s="12"/>
      <c r="E171" s="13"/>
      <c r="F171" s="11"/>
      <c r="G171" s="11"/>
      <c r="H171" s="14"/>
      <c r="I171" s="14"/>
      <c r="J171" s="14"/>
      <c r="K171" s="12"/>
      <c r="L171" s="15" t="str">
        <f aca="false">IF(H171="","",N(H171)-N(I171)-N(J171))</f>
        <v/>
      </c>
      <c r="M171" s="10"/>
    </row>
    <row r="172" customFormat="false" ht="15" hidden="false" customHeight="false" outlineLevel="0" collapsed="false">
      <c r="A172" s="9" t="str">
        <f aca="false">IF(B172="","",COUNTIF(B$8:B172,B172))</f>
        <v/>
      </c>
      <c r="B172" s="10"/>
      <c r="C172" s="11"/>
      <c r="D172" s="12"/>
      <c r="E172" s="13"/>
      <c r="F172" s="11"/>
      <c r="G172" s="11"/>
      <c r="H172" s="14"/>
      <c r="I172" s="14"/>
      <c r="J172" s="14"/>
      <c r="K172" s="12"/>
      <c r="L172" s="15" t="str">
        <f aca="false">IF(H172="","",N(H172)-N(I172)-N(J172))</f>
        <v/>
      </c>
      <c r="M172" s="10"/>
    </row>
    <row r="173" customFormat="false" ht="15" hidden="false" customHeight="false" outlineLevel="0" collapsed="false">
      <c r="A173" s="9" t="str">
        <f aca="false">IF(B173="","",COUNTIF(B$8:B173,B173))</f>
        <v/>
      </c>
      <c r="B173" s="10"/>
      <c r="C173" s="11"/>
      <c r="D173" s="12"/>
      <c r="E173" s="13"/>
      <c r="F173" s="11"/>
      <c r="G173" s="11"/>
      <c r="H173" s="14"/>
      <c r="I173" s="14"/>
      <c r="J173" s="14"/>
      <c r="K173" s="12"/>
      <c r="L173" s="15" t="str">
        <f aca="false">IF(H173="","",N(H173)-N(I173)-N(J173))</f>
        <v/>
      </c>
      <c r="M173" s="10"/>
    </row>
    <row r="174" customFormat="false" ht="15" hidden="false" customHeight="false" outlineLevel="0" collapsed="false">
      <c r="A174" s="9" t="str">
        <f aca="false">IF(B174="","",COUNTIF(B$8:B174,B174))</f>
        <v/>
      </c>
      <c r="B174" s="10"/>
      <c r="C174" s="11"/>
      <c r="D174" s="12"/>
      <c r="E174" s="13"/>
      <c r="F174" s="11"/>
      <c r="G174" s="11"/>
      <c r="H174" s="14"/>
      <c r="I174" s="14"/>
      <c r="J174" s="14"/>
      <c r="K174" s="12"/>
      <c r="L174" s="15" t="str">
        <f aca="false">IF(H174="","",N(H174)-N(I174)-N(J174))</f>
        <v/>
      </c>
      <c r="M174" s="10"/>
    </row>
    <row r="175" customFormat="false" ht="15" hidden="false" customHeight="false" outlineLevel="0" collapsed="false">
      <c r="A175" s="9" t="str">
        <f aca="false">IF(B175="","",COUNTIF(B$8:B175,B175))</f>
        <v/>
      </c>
      <c r="B175" s="10"/>
      <c r="C175" s="11"/>
      <c r="D175" s="12"/>
      <c r="E175" s="13"/>
      <c r="F175" s="11"/>
      <c r="G175" s="11"/>
      <c r="H175" s="14"/>
      <c r="I175" s="14"/>
      <c r="J175" s="14"/>
      <c r="K175" s="12"/>
      <c r="L175" s="15" t="str">
        <f aca="false">IF(H175="","",N(H175)-N(I175)-N(J175))</f>
        <v/>
      </c>
      <c r="M175" s="10"/>
    </row>
    <row r="176" customFormat="false" ht="15" hidden="false" customHeight="false" outlineLevel="0" collapsed="false">
      <c r="A176" s="9" t="str">
        <f aca="false">IF(B176="","",COUNTIF(B$8:B176,B176))</f>
        <v/>
      </c>
      <c r="B176" s="10"/>
      <c r="C176" s="11"/>
      <c r="D176" s="12"/>
      <c r="E176" s="13"/>
      <c r="F176" s="11"/>
      <c r="G176" s="11"/>
      <c r="H176" s="14"/>
      <c r="I176" s="14"/>
      <c r="J176" s="14"/>
      <c r="K176" s="12"/>
      <c r="L176" s="15" t="str">
        <f aca="false">IF(H176="","",N(H176)-N(I176)-N(J176))</f>
        <v/>
      </c>
      <c r="M176" s="10"/>
    </row>
    <row r="177" customFormat="false" ht="15" hidden="false" customHeight="false" outlineLevel="0" collapsed="false">
      <c r="A177" s="9" t="str">
        <f aca="false">IF(B177="","",COUNTIF(B$8:B177,B177))</f>
        <v/>
      </c>
      <c r="B177" s="10"/>
      <c r="C177" s="11"/>
      <c r="D177" s="12"/>
      <c r="E177" s="13"/>
      <c r="F177" s="11"/>
      <c r="G177" s="11"/>
      <c r="H177" s="14"/>
      <c r="I177" s="14"/>
      <c r="J177" s="14"/>
      <c r="K177" s="12"/>
      <c r="L177" s="15" t="str">
        <f aca="false">IF(H177="","",N(H177)-N(I177)-N(J177))</f>
        <v/>
      </c>
      <c r="M177" s="10"/>
    </row>
    <row r="178" customFormat="false" ht="15" hidden="false" customHeight="false" outlineLevel="0" collapsed="false">
      <c r="A178" s="9" t="str">
        <f aca="false">IF(B178="","",COUNTIF(B$8:B178,B178))</f>
        <v/>
      </c>
      <c r="B178" s="10"/>
      <c r="C178" s="11"/>
      <c r="D178" s="12"/>
      <c r="E178" s="13"/>
      <c r="F178" s="11"/>
      <c r="G178" s="11"/>
      <c r="H178" s="14"/>
      <c r="I178" s="14"/>
      <c r="J178" s="14"/>
      <c r="K178" s="12"/>
      <c r="L178" s="15" t="str">
        <f aca="false">IF(H178="","",N(H178)-N(I178)-N(J178))</f>
        <v/>
      </c>
      <c r="M178" s="10"/>
    </row>
    <row r="179" customFormat="false" ht="15" hidden="false" customHeight="false" outlineLevel="0" collapsed="false">
      <c r="A179" s="9" t="str">
        <f aca="false">IF(B179="","",COUNTIF(B$8:B179,B179))</f>
        <v/>
      </c>
      <c r="B179" s="10"/>
      <c r="C179" s="11"/>
      <c r="D179" s="12"/>
      <c r="E179" s="13"/>
      <c r="F179" s="11"/>
      <c r="G179" s="11"/>
      <c r="H179" s="14"/>
      <c r="I179" s="14"/>
      <c r="J179" s="14"/>
      <c r="K179" s="12"/>
      <c r="L179" s="15" t="str">
        <f aca="false">IF(H179="","",N(H179)-N(I179)-N(J179))</f>
        <v/>
      </c>
      <c r="M179" s="10"/>
    </row>
    <row r="180" customFormat="false" ht="15" hidden="false" customHeight="false" outlineLevel="0" collapsed="false">
      <c r="A180" s="9" t="str">
        <f aca="false">IF(B180="","",COUNTIF(B$8:B180,B180))</f>
        <v/>
      </c>
      <c r="B180" s="10"/>
      <c r="C180" s="11"/>
      <c r="D180" s="12"/>
      <c r="E180" s="13"/>
      <c r="F180" s="11"/>
      <c r="G180" s="11"/>
      <c r="H180" s="14"/>
      <c r="I180" s="14"/>
      <c r="J180" s="14"/>
      <c r="K180" s="12"/>
      <c r="L180" s="15" t="str">
        <f aca="false">IF(H180="","",N(H180)-N(I180)-N(J180))</f>
        <v/>
      </c>
      <c r="M180" s="10"/>
    </row>
    <row r="181" customFormat="false" ht="15" hidden="false" customHeight="false" outlineLevel="0" collapsed="false">
      <c r="A181" s="9" t="str">
        <f aca="false">IF(B181="","",COUNTIF(B$8:B181,B181))</f>
        <v/>
      </c>
      <c r="B181" s="10"/>
      <c r="C181" s="11"/>
      <c r="D181" s="12"/>
      <c r="E181" s="13"/>
      <c r="F181" s="11"/>
      <c r="G181" s="11"/>
      <c r="H181" s="14"/>
      <c r="I181" s="14"/>
      <c r="J181" s="14"/>
      <c r="K181" s="12"/>
      <c r="L181" s="15" t="str">
        <f aca="false">IF(H181="","",N(H181)-N(I181)-N(J181))</f>
        <v/>
      </c>
      <c r="M181" s="10"/>
    </row>
    <row r="182" customFormat="false" ht="15" hidden="false" customHeight="false" outlineLevel="0" collapsed="false">
      <c r="A182" s="9" t="str">
        <f aca="false">IF(B182="","",COUNTIF(B$8:B182,B182))</f>
        <v/>
      </c>
      <c r="B182" s="10"/>
      <c r="C182" s="11"/>
      <c r="D182" s="12"/>
      <c r="E182" s="13"/>
      <c r="F182" s="11"/>
      <c r="G182" s="11"/>
      <c r="H182" s="14"/>
      <c r="I182" s="14"/>
      <c r="J182" s="14"/>
      <c r="K182" s="12"/>
      <c r="L182" s="15" t="str">
        <f aca="false">IF(H182="","",N(H182)-N(I182)-N(J182))</f>
        <v/>
      </c>
      <c r="M182" s="10"/>
    </row>
    <row r="183" customFormat="false" ht="15" hidden="false" customHeight="false" outlineLevel="0" collapsed="false">
      <c r="A183" s="9" t="str">
        <f aca="false">IF(B183="","",COUNTIF(B$8:B183,B183))</f>
        <v/>
      </c>
      <c r="B183" s="10"/>
      <c r="C183" s="11"/>
      <c r="D183" s="12"/>
      <c r="E183" s="13"/>
      <c r="F183" s="11"/>
      <c r="G183" s="11"/>
      <c r="H183" s="14"/>
      <c r="I183" s="14"/>
      <c r="J183" s="14"/>
      <c r="K183" s="12"/>
      <c r="L183" s="15" t="str">
        <f aca="false">IF(H183="","",N(H183)-N(I183)-N(J183))</f>
        <v/>
      </c>
      <c r="M183" s="10"/>
    </row>
    <row r="184" customFormat="false" ht="15" hidden="false" customHeight="false" outlineLevel="0" collapsed="false">
      <c r="A184" s="9" t="str">
        <f aca="false">IF(B184="","",COUNTIF(B$8:B184,B184))</f>
        <v/>
      </c>
      <c r="B184" s="10"/>
      <c r="C184" s="11"/>
      <c r="D184" s="12"/>
      <c r="E184" s="13"/>
      <c r="F184" s="11"/>
      <c r="G184" s="11"/>
      <c r="H184" s="14"/>
      <c r="I184" s="14"/>
      <c r="J184" s="14"/>
      <c r="K184" s="12"/>
      <c r="L184" s="15" t="str">
        <f aca="false">IF(H184="","",N(H184)-N(I184)-N(J184))</f>
        <v/>
      </c>
      <c r="M184" s="10"/>
    </row>
    <row r="185" customFormat="false" ht="15" hidden="false" customHeight="false" outlineLevel="0" collapsed="false">
      <c r="A185" s="9" t="str">
        <f aca="false">IF(B185="","",COUNTIF(B$8:B185,B185))</f>
        <v/>
      </c>
      <c r="B185" s="10"/>
      <c r="C185" s="11"/>
      <c r="D185" s="12"/>
      <c r="E185" s="13"/>
      <c r="F185" s="11"/>
      <c r="G185" s="11"/>
      <c r="H185" s="14"/>
      <c r="I185" s="14"/>
      <c r="J185" s="14"/>
      <c r="K185" s="12"/>
      <c r="L185" s="15" t="str">
        <f aca="false">IF(H185="","",N(H185)-N(I185)-N(J185))</f>
        <v/>
      </c>
      <c r="M185" s="10"/>
    </row>
    <row r="186" customFormat="false" ht="15" hidden="false" customHeight="false" outlineLevel="0" collapsed="false">
      <c r="A186" s="9" t="str">
        <f aca="false">IF(B186="","",COUNTIF(B$8:B186,B186))</f>
        <v/>
      </c>
      <c r="B186" s="10"/>
      <c r="C186" s="11"/>
      <c r="D186" s="12"/>
      <c r="E186" s="13"/>
      <c r="F186" s="11"/>
      <c r="G186" s="11"/>
      <c r="H186" s="14"/>
      <c r="I186" s="14"/>
      <c r="J186" s="14"/>
      <c r="K186" s="12"/>
      <c r="L186" s="15" t="str">
        <f aca="false">IF(H186="","",N(H186)-N(I186)-N(J186))</f>
        <v/>
      </c>
      <c r="M186" s="10"/>
    </row>
    <row r="187" customFormat="false" ht="15" hidden="false" customHeight="false" outlineLevel="0" collapsed="false">
      <c r="A187" s="9" t="str">
        <f aca="false">IF(B187="","",COUNTIF(B$8:B187,B187))</f>
        <v/>
      </c>
      <c r="B187" s="10"/>
      <c r="C187" s="11"/>
      <c r="D187" s="12"/>
      <c r="E187" s="13"/>
      <c r="F187" s="11"/>
      <c r="G187" s="11"/>
      <c r="H187" s="14"/>
      <c r="I187" s="14"/>
      <c r="J187" s="14"/>
      <c r="K187" s="12"/>
      <c r="L187" s="15" t="str">
        <f aca="false">IF(H187="","",N(H187)-N(I187)-N(J187))</f>
        <v/>
      </c>
      <c r="M187" s="10"/>
    </row>
    <row r="188" customFormat="false" ht="15" hidden="false" customHeight="false" outlineLevel="0" collapsed="false">
      <c r="A188" s="9" t="str">
        <f aca="false">IF(B188="","",COUNTIF(B$8:B188,B188))</f>
        <v/>
      </c>
      <c r="B188" s="10"/>
      <c r="C188" s="11"/>
      <c r="D188" s="12"/>
      <c r="E188" s="13"/>
      <c r="F188" s="11"/>
      <c r="G188" s="11"/>
      <c r="H188" s="14"/>
      <c r="I188" s="14"/>
      <c r="J188" s="14"/>
      <c r="K188" s="12"/>
      <c r="L188" s="15" t="str">
        <f aca="false">IF(H188="","",N(H188)-N(I188)-N(J188))</f>
        <v/>
      </c>
      <c r="M188" s="10"/>
    </row>
    <row r="189" customFormat="false" ht="15" hidden="false" customHeight="false" outlineLevel="0" collapsed="false">
      <c r="A189" s="9" t="str">
        <f aca="false">IF(B189="","",COUNTIF(B$8:B189,B189))</f>
        <v/>
      </c>
      <c r="B189" s="10"/>
      <c r="C189" s="11"/>
      <c r="D189" s="12"/>
      <c r="E189" s="13"/>
      <c r="F189" s="11"/>
      <c r="G189" s="11"/>
      <c r="H189" s="14"/>
      <c r="I189" s="14"/>
      <c r="J189" s="14"/>
      <c r="K189" s="12"/>
      <c r="L189" s="15" t="str">
        <f aca="false">IF(H189="","",N(H189)-N(I189)-N(J189))</f>
        <v/>
      </c>
      <c r="M189" s="10"/>
    </row>
    <row r="190" customFormat="false" ht="15" hidden="false" customHeight="false" outlineLevel="0" collapsed="false">
      <c r="A190" s="9" t="str">
        <f aca="false">IF(B190="","",COUNTIF(B$8:B190,B190))</f>
        <v/>
      </c>
      <c r="B190" s="10"/>
      <c r="C190" s="11"/>
      <c r="D190" s="12"/>
      <c r="E190" s="13"/>
      <c r="F190" s="11"/>
      <c r="G190" s="11"/>
      <c r="H190" s="14"/>
      <c r="I190" s="14"/>
      <c r="J190" s="14"/>
      <c r="K190" s="12"/>
      <c r="L190" s="15" t="str">
        <f aca="false">IF(H190="","",N(H190)-N(I190)-N(J190))</f>
        <v/>
      </c>
      <c r="M190" s="10"/>
    </row>
    <row r="191" customFormat="false" ht="15" hidden="false" customHeight="false" outlineLevel="0" collapsed="false">
      <c r="A191" s="9" t="str">
        <f aca="false">IF(B191="","",COUNTIF(B$8:B191,B191))</f>
        <v/>
      </c>
      <c r="B191" s="10"/>
      <c r="C191" s="11"/>
      <c r="D191" s="12"/>
      <c r="E191" s="13"/>
      <c r="F191" s="11"/>
      <c r="G191" s="11"/>
      <c r="H191" s="14"/>
      <c r="I191" s="14"/>
      <c r="J191" s="14"/>
      <c r="K191" s="12"/>
      <c r="L191" s="15" t="str">
        <f aca="false">IF(H191="","",N(H191)-N(I191)-N(J191))</f>
        <v/>
      </c>
      <c r="M191" s="10"/>
    </row>
    <row r="192" customFormat="false" ht="15" hidden="false" customHeight="false" outlineLevel="0" collapsed="false">
      <c r="A192" s="9" t="str">
        <f aca="false">IF(B192="","",COUNTIF(B$8:B192,B192))</f>
        <v/>
      </c>
      <c r="B192" s="10"/>
      <c r="C192" s="11"/>
      <c r="D192" s="12"/>
      <c r="E192" s="13"/>
      <c r="F192" s="11"/>
      <c r="G192" s="11"/>
      <c r="H192" s="14"/>
      <c r="I192" s="14"/>
      <c r="J192" s="14"/>
      <c r="K192" s="12"/>
      <c r="L192" s="15" t="str">
        <f aca="false">IF(H192="","",N(H192)-N(I192)-N(J192))</f>
        <v/>
      </c>
      <c r="M192" s="10"/>
    </row>
    <row r="193" customFormat="false" ht="15" hidden="false" customHeight="false" outlineLevel="0" collapsed="false">
      <c r="A193" s="9" t="str">
        <f aca="false">IF(B193="","",COUNTIF(B$8:B193,B193))</f>
        <v/>
      </c>
      <c r="B193" s="10"/>
      <c r="C193" s="11"/>
      <c r="D193" s="12"/>
      <c r="E193" s="13"/>
      <c r="F193" s="11"/>
      <c r="G193" s="11"/>
      <c r="H193" s="14"/>
      <c r="I193" s="14"/>
      <c r="J193" s="14"/>
      <c r="K193" s="12"/>
      <c r="L193" s="15" t="str">
        <f aca="false">IF(H193="","",N(H193)-N(I193)-N(J193))</f>
        <v/>
      </c>
      <c r="M193" s="10"/>
    </row>
    <row r="194" customFormat="false" ht="15" hidden="false" customHeight="false" outlineLevel="0" collapsed="false">
      <c r="A194" s="9" t="str">
        <f aca="false">IF(B194="","",COUNTIF(B$8:B194,B194))</f>
        <v/>
      </c>
      <c r="B194" s="10"/>
      <c r="C194" s="11"/>
      <c r="D194" s="12"/>
      <c r="E194" s="13"/>
      <c r="F194" s="11"/>
      <c r="G194" s="11"/>
      <c r="H194" s="14"/>
      <c r="I194" s="14"/>
      <c r="J194" s="14"/>
      <c r="K194" s="12"/>
      <c r="L194" s="15" t="str">
        <f aca="false">IF(H194="","",N(H194)-N(I194)-N(J194))</f>
        <v/>
      </c>
      <c r="M194" s="10"/>
    </row>
    <row r="195" customFormat="false" ht="15" hidden="false" customHeight="false" outlineLevel="0" collapsed="false">
      <c r="A195" s="9" t="str">
        <f aca="false">IF(B195="","",COUNTIF(B$8:B195,B195))</f>
        <v/>
      </c>
      <c r="B195" s="10"/>
      <c r="C195" s="11"/>
      <c r="D195" s="12"/>
      <c r="E195" s="13"/>
      <c r="F195" s="11"/>
      <c r="G195" s="11"/>
      <c r="H195" s="14"/>
      <c r="I195" s="14"/>
      <c r="J195" s="14"/>
      <c r="K195" s="12"/>
      <c r="L195" s="15" t="str">
        <f aca="false">IF(H195="","",N(H195)-N(I195)-N(J195))</f>
        <v/>
      </c>
      <c r="M195" s="10"/>
    </row>
    <row r="196" customFormat="false" ht="15" hidden="false" customHeight="false" outlineLevel="0" collapsed="false">
      <c r="A196" s="9" t="str">
        <f aca="false">IF(B196="","",COUNTIF(B$8:B196,B196))</f>
        <v/>
      </c>
      <c r="B196" s="10"/>
      <c r="C196" s="11"/>
      <c r="D196" s="12"/>
      <c r="E196" s="13"/>
      <c r="F196" s="11"/>
      <c r="G196" s="11"/>
      <c r="H196" s="14"/>
      <c r="I196" s="14"/>
      <c r="J196" s="14"/>
      <c r="K196" s="12"/>
      <c r="L196" s="15" t="str">
        <f aca="false">IF(H196="","",N(H196)-N(I196)-N(J196))</f>
        <v/>
      </c>
      <c r="M196" s="10"/>
    </row>
    <row r="197" customFormat="false" ht="15" hidden="false" customHeight="false" outlineLevel="0" collapsed="false">
      <c r="A197" s="9" t="str">
        <f aca="false">IF(B197="","",COUNTIF(B$8:B197,B197))</f>
        <v/>
      </c>
      <c r="B197" s="10"/>
      <c r="C197" s="11"/>
      <c r="D197" s="12"/>
      <c r="E197" s="13"/>
      <c r="F197" s="11"/>
      <c r="G197" s="11"/>
      <c r="H197" s="14"/>
      <c r="I197" s="14"/>
      <c r="J197" s="14"/>
      <c r="K197" s="12"/>
      <c r="L197" s="15" t="str">
        <f aca="false">IF(H197="","",N(H197)-N(I197)-N(J197))</f>
        <v/>
      </c>
      <c r="M197" s="10"/>
    </row>
    <row r="198" customFormat="false" ht="15" hidden="false" customHeight="false" outlineLevel="0" collapsed="false">
      <c r="A198" s="9" t="str">
        <f aca="false">IF(B198="","",COUNTIF(B$8:B198,B198))</f>
        <v/>
      </c>
      <c r="B198" s="10"/>
      <c r="C198" s="11"/>
      <c r="D198" s="12"/>
      <c r="E198" s="13"/>
      <c r="F198" s="11"/>
      <c r="G198" s="11"/>
      <c r="H198" s="14"/>
      <c r="I198" s="14"/>
      <c r="J198" s="14"/>
      <c r="K198" s="12"/>
      <c r="L198" s="15" t="str">
        <f aca="false">IF(H198="","",N(H198)-N(I198)-N(J198))</f>
        <v/>
      </c>
      <c r="M198" s="10"/>
    </row>
    <row r="199" customFormat="false" ht="15" hidden="false" customHeight="false" outlineLevel="0" collapsed="false">
      <c r="A199" s="9" t="str">
        <f aca="false">IF(B199="","",COUNTIF(B$8:B199,B199))</f>
        <v/>
      </c>
      <c r="B199" s="10"/>
      <c r="C199" s="11"/>
      <c r="D199" s="12"/>
      <c r="E199" s="13"/>
      <c r="F199" s="11"/>
      <c r="G199" s="11"/>
      <c r="H199" s="14"/>
      <c r="I199" s="14"/>
      <c r="J199" s="14"/>
      <c r="K199" s="12"/>
      <c r="L199" s="15" t="str">
        <f aca="false">IF(H199="","",N(H199)-N(I199)-N(J199))</f>
        <v/>
      </c>
      <c r="M199" s="10"/>
    </row>
    <row r="200" customFormat="false" ht="15" hidden="false" customHeight="false" outlineLevel="0" collapsed="false">
      <c r="A200" s="9" t="str">
        <f aca="false">IF(B200="","",COUNTIF(B$8:B200,B200))</f>
        <v/>
      </c>
      <c r="B200" s="10"/>
      <c r="C200" s="11"/>
      <c r="D200" s="12"/>
      <c r="E200" s="13"/>
      <c r="F200" s="11"/>
      <c r="G200" s="11"/>
      <c r="H200" s="14"/>
      <c r="I200" s="14"/>
      <c r="J200" s="14"/>
      <c r="K200" s="12"/>
      <c r="L200" s="15" t="str">
        <f aca="false">IF(H200="","",N(H200)-N(I200)-N(J200))</f>
        <v/>
      </c>
      <c r="M200" s="10"/>
    </row>
    <row r="201" customFormat="false" ht="15" hidden="false" customHeight="false" outlineLevel="0" collapsed="false">
      <c r="A201" s="9" t="str">
        <f aca="false">IF(B201="","",COUNTIF(B$8:B201,B201))</f>
        <v/>
      </c>
      <c r="B201" s="10"/>
      <c r="C201" s="11"/>
      <c r="D201" s="12"/>
      <c r="E201" s="13"/>
      <c r="F201" s="11"/>
      <c r="G201" s="11"/>
      <c r="H201" s="14"/>
      <c r="I201" s="14"/>
      <c r="J201" s="14"/>
      <c r="K201" s="12"/>
      <c r="L201" s="15" t="str">
        <f aca="false">IF(H201="","",N(H201)-N(I201)-N(J201))</f>
        <v/>
      </c>
      <c r="M201" s="10"/>
    </row>
    <row r="202" customFormat="false" ht="15" hidden="false" customHeight="false" outlineLevel="0" collapsed="false">
      <c r="A202" s="9" t="str">
        <f aca="false">IF(B202="","",COUNTIF(B$8:B202,B202))</f>
        <v/>
      </c>
      <c r="B202" s="10"/>
      <c r="C202" s="11"/>
      <c r="D202" s="12"/>
      <c r="E202" s="13"/>
      <c r="F202" s="11"/>
      <c r="G202" s="11"/>
      <c r="H202" s="14"/>
      <c r="I202" s="14"/>
      <c r="J202" s="14"/>
      <c r="K202" s="12"/>
      <c r="L202" s="15" t="str">
        <f aca="false">IF(H202="","",N(H202)-N(I202)-N(J202))</f>
        <v/>
      </c>
      <c r="M202" s="10"/>
    </row>
    <row r="203" customFormat="false" ht="15" hidden="false" customHeight="false" outlineLevel="0" collapsed="false">
      <c r="A203" s="9" t="str">
        <f aca="false">IF(B203="","",COUNTIF(B$8:B203,B203))</f>
        <v/>
      </c>
      <c r="B203" s="10"/>
      <c r="C203" s="11"/>
      <c r="D203" s="12"/>
      <c r="E203" s="13"/>
      <c r="F203" s="11"/>
      <c r="G203" s="11"/>
      <c r="H203" s="14"/>
      <c r="I203" s="14"/>
      <c r="J203" s="14"/>
      <c r="K203" s="12"/>
      <c r="L203" s="15" t="str">
        <f aca="false">IF(H203="","",N(H203)-N(I203)-N(J203))</f>
        <v/>
      </c>
      <c r="M203" s="10"/>
    </row>
    <row r="204" customFormat="false" ht="15" hidden="false" customHeight="false" outlineLevel="0" collapsed="false">
      <c r="A204" s="9" t="str">
        <f aca="false">IF(B204="","",COUNTIF(B$8:B204,B204))</f>
        <v/>
      </c>
      <c r="B204" s="10"/>
      <c r="C204" s="11"/>
      <c r="D204" s="12"/>
      <c r="E204" s="13"/>
      <c r="F204" s="11"/>
      <c r="G204" s="11"/>
      <c r="H204" s="14"/>
      <c r="I204" s="14"/>
      <c r="J204" s="14"/>
      <c r="K204" s="12"/>
      <c r="L204" s="15" t="str">
        <f aca="false">IF(H204="","",N(H204)-N(I204)-N(J204))</f>
        <v/>
      </c>
      <c r="M204" s="10"/>
    </row>
    <row r="205" customFormat="false" ht="15" hidden="false" customHeight="false" outlineLevel="0" collapsed="false">
      <c r="A205" s="9" t="str">
        <f aca="false">IF(B205="","",COUNTIF(B$8:B205,B205))</f>
        <v/>
      </c>
      <c r="B205" s="10"/>
      <c r="C205" s="11"/>
      <c r="D205" s="12"/>
      <c r="E205" s="13"/>
      <c r="F205" s="11"/>
      <c r="G205" s="11"/>
      <c r="H205" s="14"/>
      <c r="I205" s="14"/>
      <c r="J205" s="14"/>
      <c r="K205" s="12"/>
      <c r="L205" s="15" t="str">
        <f aca="false">IF(H205="","",N(H205)-N(I205)-N(J205))</f>
        <v/>
      </c>
      <c r="M205" s="10"/>
    </row>
    <row r="206" customFormat="false" ht="15" hidden="false" customHeight="false" outlineLevel="0" collapsed="false">
      <c r="A206" s="9" t="str">
        <f aca="false">IF(B206="","",COUNTIF(B$8:B206,B206))</f>
        <v/>
      </c>
      <c r="B206" s="10"/>
      <c r="C206" s="11"/>
      <c r="D206" s="12"/>
      <c r="E206" s="13"/>
      <c r="F206" s="11"/>
      <c r="G206" s="11"/>
      <c r="H206" s="14"/>
      <c r="I206" s="14"/>
      <c r="J206" s="14"/>
      <c r="K206" s="12"/>
      <c r="L206" s="15" t="str">
        <f aca="false">IF(H206="","",N(H206)-N(I206)-N(J206))</f>
        <v/>
      </c>
      <c r="M206" s="10"/>
    </row>
    <row r="207" customFormat="false" ht="15" hidden="false" customHeight="false" outlineLevel="0" collapsed="false">
      <c r="A207" s="9" t="str">
        <f aca="false">IF(B207="","",COUNTIF(B$8:B207,B207))</f>
        <v/>
      </c>
      <c r="B207" s="10"/>
      <c r="C207" s="11"/>
      <c r="D207" s="12"/>
      <c r="E207" s="13"/>
      <c r="F207" s="11"/>
      <c r="G207" s="11"/>
      <c r="H207" s="14"/>
      <c r="I207" s="14"/>
      <c r="J207" s="14"/>
      <c r="K207" s="12"/>
      <c r="L207" s="15" t="str">
        <f aca="false">IF(H207="","",N(H207)-N(I207)-N(J207))</f>
        <v/>
      </c>
      <c r="M207" s="10"/>
    </row>
    <row r="209" customFormat="false" ht="15" hidden="false" customHeight="true" outlineLevel="0" collapsed="false">
      <c r="B209" s="16" t="s">
        <v>54</v>
      </c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</row>
    <row r="210" customFormat="false" ht="15" hidden="false" customHeight="false" outlineLevel="0" collapsed="false"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</row>
  </sheetData>
  <sheetProtection sheet="true" formatCells="false" formatColumns="false" formatRows="false" sort="false" autoFilter="false" algorithmName="SHA-512" hashValue="nGpFZ2LnAwt6u56N1marMWBIzT8UMK8QVR7eBZHslZuky6sSIs9BxeZJjQE43vgSIOqZ/QCbnCVAQflGXIiRjg==" saltValue="1/WQs74WrAEanAEqo+by2Q==" spinCount="100000"/>
  <mergeCells count="3">
    <mergeCell ref="A2:M2"/>
    <mergeCell ref="A3:M3"/>
    <mergeCell ref="B209:M210"/>
  </mergeCells>
  <conditionalFormatting sqref="A8:M207">
    <cfRule type="expression" priority="2" aboveAverage="0" equalAverage="0" bottom="0" percent="0" rank="0" text="" dxfId="0">
      <formula>AND(ISNUMBER($M8),$M8&lt;$C$5,COUNTIFS($C$8:$C$207,$C8,$B$8:$B$207,"&gt;="&amp;$M8)=0)</formula>
    </cfRule>
    <cfRule type="expression" priority="3" aboveAverage="0" equalAverage="0" bottom="0" percent="0" rank="0" text="" dxfId="1">
      <formula>AND(ISNUMBER($M8),$M8&gt;=$C$5,$M8&lt;=$C$5+3)</formula>
    </cfRule>
  </conditionalFormatting>
  <conditionalFormatting sqref="L8:L207">
    <cfRule type="expression" priority="4" aboveAverage="0" equalAverage="0" bottom="0" percent="0" rank="0" text="" dxfId="2">
      <formula>N($L8)&gt;0</formula>
    </cfRule>
  </conditionalFormatting>
  <dataValidations count="1">
    <dataValidation allowBlank="true" errorStyle="stop" operator="between" showDropDown="false" showErrorMessage="false" showInputMessage="false" sqref="K8:K207" type="list">
      <formula1>Lists!$C$1:$C$3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6"/>
    <col collapsed="false" customWidth="true" hidden="false" outlineLevel="0" max="3" min="3" style="0" width="22"/>
    <col collapsed="false" customWidth="true" hidden="false" outlineLevel="0" max="4" min="4" style="0" width="3"/>
    <col collapsed="false" customWidth="true" hidden="false" outlineLevel="0" max="5" min="5" style="0" width="14"/>
    <col collapsed="false" customWidth="true" hidden="false" outlineLevel="0" max="6" min="6" style="0" width="18"/>
  </cols>
  <sheetData>
    <row r="2" customFormat="false" ht="31.5" hidden="false" customHeight="true" outlineLevel="0" collapsed="false">
      <c r="B2" s="17" t="s">
        <v>55</v>
      </c>
      <c r="C2" s="17"/>
      <c r="D2" s="17"/>
      <c r="E2" s="17"/>
      <c r="F2" s="17"/>
    </row>
    <row r="3" customFormat="false" ht="15" hidden="false" customHeight="true" outlineLevel="0" collapsed="false">
      <c r="B3" s="18" t="s">
        <v>56</v>
      </c>
      <c r="C3" s="18"/>
      <c r="D3" s="18"/>
      <c r="E3" s="18"/>
      <c r="F3" s="18"/>
    </row>
    <row r="4" customFormat="false" ht="15" hidden="false" customHeight="true" outlineLevel="0" collapsed="false">
      <c r="B4" s="19" t="s">
        <v>57</v>
      </c>
      <c r="C4" s="19"/>
      <c r="D4" s="19"/>
      <c r="E4" s="19"/>
      <c r="F4" s="19"/>
    </row>
    <row r="6" customFormat="false" ht="15" hidden="false" customHeight="false" outlineLevel="0" collapsed="false">
      <c r="B6" s="3" t="s">
        <v>7</v>
      </c>
      <c r="C6" s="20" t="n">
        <v>46310</v>
      </c>
      <c r="E6" s="3" t="s">
        <v>6</v>
      </c>
      <c r="F6" s="21" t="n">
        <v>4</v>
      </c>
    </row>
    <row r="7" customFormat="false" ht="15" hidden="false" customHeight="false" outlineLevel="0" collapsed="false">
      <c r="B7" s="3" t="s">
        <v>58</v>
      </c>
      <c r="C7" s="21" t="s">
        <v>37</v>
      </c>
      <c r="E7" s="3" t="s">
        <v>9</v>
      </c>
      <c r="F7" s="21" t="s">
        <v>38</v>
      </c>
    </row>
    <row r="8" customFormat="false" ht="15" hidden="false" customHeight="false" outlineLevel="0" collapsed="false">
      <c r="B8" s="3" t="s">
        <v>10</v>
      </c>
      <c r="C8" s="21" t="s">
        <v>39</v>
      </c>
      <c r="E8" s="3" t="s">
        <v>59</v>
      </c>
      <c r="F8" s="21" t="s">
        <v>60</v>
      </c>
    </row>
    <row r="9" customFormat="false" ht="15" hidden="false" customHeight="false" outlineLevel="0" collapsed="false">
      <c r="B9" s="3" t="s">
        <v>61</v>
      </c>
      <c r="C9" s="21" t="s">
        <v>62</v>
      </c>
      <c r="E9" s="3" t="s">
        <v>63</v>
      </c>
      <c r="F9" s="21" t="s">
        <v>64</v>
      </c>
    </row>
    <row r="11" customFormat="false" ht="15" hidden="false" customHeight="true" outlineLevel="0" collapsed="false">
      <c r="B11" s="3" t="s">
        <v>11</v>
      </c>
      <c r="C11" s="22" t="s">
        <v>65</v>
      </c>
      <c r="D11" s="22"/>
      <c r="E11" s="22"/>
      <c r="F11" s="22"/>
    </row>
    <row r="13" customFormat="false" ht="24.6" hidden="false" customHeight="false" outlineLevel="0" collapsed="false">
      <c r="B13" s="23" t="s">
        <v>66</v>
      </c>
    </row>
    <row r="14" customFormat="false" ht="18" hidden="false" customHeight="true" outlineLevel="0" collapsed="false"/>
    <row r="15" customFormat="false" ht="18" hidden="false" customHeight="true" outlineLevel="0" collapsed="false"/>
    <row r="16" customFormat="false" ht="18" hidden="false" customHeight="true" outlineLevel="0" collapsed="false"/>
    <row r="17" customFormat="false" ht="18" hidden="false" customHeight="true" outlineLevel="0" collapsed="false"/>
    <row r="18" customFormat="false" ht="18" hidden="false" customHeight="true" outlineLevel="0" collapsed="false"/>
    <row r="19" customFormat="false" ht="18" hidden="false" customHeight="true" outlineLevel="0" collapsed="false"/>
    <row r="20" customFormat="false" ht="18" hidden="false" customHeight="true" outlineLevel="0" collapsed="false"/>
    <row r="21" customFormat="false" ht="18" hidden="false" customHeight="true" outlineLevel="0" collapsed="false"/>
    <row r="22" customFormat="false" ht="18" hidden="false" customHeight="true" outlineLevel="0" collapsed="false"/>
    <row r="23" customFormat="false" ht="18" hidden="false" customHeight="true" outlineLevel="0" collapsed="false"/>
    <row r="24" customFormat="false" ht="18" hidden="false" customHeight="true" outlineLevel="0" collapsed="false"/>
    <row r="25" customFormat="false" ht="18" hidden="false" customHeight="true" outlineLevel="0" collapsed="false"/>
    <row r="26" customFormat="false" ht="18" hidden="false" customHeight="true" outlineLevel="0" collapsed="false"/>
    <row r="27" customFormat="false" ht="18" hidden="false" customHeight="true" outlineLevel="0" collapsed="false"/>
    <row r="28" customFormat="false" ht="18" hidden="false" customHeight="true" outlineLevel="0" collapsed="false"/>
    <row r="29" customFormat="false" ht="18" hidden="false" customHeight="true" outlineLevel="0" collapsed="false"/>
    <row r="30" customFormat="false" ht="18" hidden="false" customHeight="true" outlineLevel="0" collapsed="false"/>
    <row r="32" customFormat="false" ht="15" hidden="false" customHeight="true" outlineLevel="0" collapsed="false">
      <c r="B32" s="24" t="s">
        <v>67</v>
      </c>
      <c r="C32" s="24"/>
      <c r="D32" s="24"/>
      <c r="E32" s="24"/>
      <c r="F32" s="25" t="s">
        <v>68</v>
      </c>
    </row>
    <row r="33" customFormat="false" ht="15" hidden="false" customHeight="true" outlineLevel="0" collapsed="false">
      <c r="B33" s="22" t="s">
        <v>69</v>
      </c>
      <c r="C33" s="22"/>
      <c r="D33" s="22"/>
      <c r="E33" s="22"/>
      <c r="F33" s="14" t="n">
        <v>300</v>
      </c>
    </row>
    <row r="34" customFormat="false" ht="15" hidden="false" customHeight="true" outlineLevel="0" collapsed="false">
      <c r="B34" s="22" t="s">
        <v>70</v>
      </c>
      <c r="C34" s="22"/>
      <c r="D34" s="22"/>
      <c r="E34" s="22"/>
      <c r="F34" s="14" t="n">
        <v>80</v>
      </c>
    </row>
    <row r="35" customFormat="false" ht="15" hidden="false" customHeight="false" outlineLevel="0" collapsed="false">
      <c r="B35" s="22"/>
      <c r="C35" s="22"/>
      <c r="D35" s="22"/>
      <c r="E35" s="22"/>
      <c r="F35" s="14"/>
    </row>
    <row r="36" customFormat="false" ht="15" hidden="false" customHeight="true" outlineLevel="0" collapsed="false">
      <c r="B36" s="26" t="s">
        <v>71</v>
      </c>
      <c r="C36" s="26"/>
      <c r="D36" s="26"/>
      <c r="E36" s="26"/>
      <c r="F36" s="14" t="n">
        <v>0</v>
      </c>
    </row>
    <row r="37" customFormat="false" ht="15" hidden="false" customHeight="true" outlineLevel="0" collapsed="false">
      <c r="B37" s="27" t="s">
        <v>72</v>
      </c>
      <c r="C37" s="27"/>
      <c r="D37" s="27"/>
      <c r="E37" s="27"/>
      <c r="F37" s="28" t="n">
        <f aca="false">SUM(F33:F35)-N(F36)</f>
        <v>380</v>
      </c>
    </row>
    <row r="38" customFormat="false" ht="15" hidden="false" customHeight="true" outlineLevel="0" collapsed="false">
      <c r="B38" s="26" t="s">
        <v>73</v>
      </c>
      <c r="C38" s="22" t="s">
        <v>23</v>
      </c>
      <c r="D38" s="22"/>
      <c r="E38" s="22"/>
      <c r="F38" s="14" t="n">
        <v>380</v>
      </c>
    </row>
    <row r="39" customFormat="false" ht="15" hidden="false" customHeight="true" outlineLevel="0" collapsed="false">
      <c r="B39" s="29" t="s">
        <v>74</v>
      </c>
      <c r="C39" s="29"/>
      <c r="D39" s="29"/>
      <c r="E39" s="29"/>
      <c r="F39" s="30" t="n">
        <f aca="false">F37-N(F38)</f>
        <v>0</v>
      </c>
    </row>
    <row r="40" customFormat="false" ht="15" hidden="false" customHeight="false" outlineLevel="0" collapsed="false">
      <c r="B40" s="3" t="s">
        <v>17</v>
      </c>
      <c r="C40" s="20" t="n">
        <v>46340</v>
      </c>
    </row>
    <row r="41" customFormat="false" ht="15" hidden="false" customHeight="true" outlineLevel="0" collapsed="false">
      <c r="E41" s="31" t="s">
        <v>75</v>
      </c>
      <c r="F41" s="31"/>
    </row>
    <row r="43" customFormat="false" ht="15" hidden="false" customHeight="true" outlineLevel="0" collapsed="false">
      <c r="B43" s="32" t="s">
        <v>76</v>
      </c>
      <c r="C43" s="32"/>
      <c r="D43" s="32"/>
      <c r="E43" s="32"/>
      <c r="F43" s="32"/>
    </row>
  </sheetData>
  <sheetProtection sheet="true" formatCells="false" formatColumns="false" formatRows="false" sort="false" autoFilter="false" algorithmName="SHA-512" hashValue="ODJcBeJ+uoRHfse9dWYpjV3Xqc/uM7xSKXt09lVX0fCeLuaKlvtwXfNNh2GWNinT9++4XPvcJ+Amhe27d5U22w==" saltValue="+nB1YtA2HIH8VFyqu+3zuA==" spinCount="100000"/>
  <mergeCells count="14">
    <mergeCell ref="B2:F2"/>
    <mergeCell ref="B3:F3"/>
    <mergeCell ref="B4:F4"/>
    <mergeCell ref="C11:F11"/>
    <mergeCell ref="B32:E32"/>
    <mergeCell ref="B33:E33"/>
    <mergeCell ref="B34:E34"/>
    <mergeCell ref="B35:E35"/>
    <mergeCell ref="B36:E36"/>
    <mergeCell ref="B37:E37"/>
    <mergeCell ref="C38:E38"/>
    <mergeCell ref="B39:E39"/>
    <mergeCell ref="E41:F41"/>
    <mergeCell ref="B43:F4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23</v>
      </c>
      <c r="B1" s="0" t="s">
        <v>77</v>
      </c>
      <c r="C1" s="0" t="s">
        <v>32</v>
      </c>
      <c r="W1" s="0" t="s">
        <v>78</v>
      </c>
    </row>
    <row r="2" customFormat="false" ht="15" hidden="false" customHeight="false" outlineLevel="0" collapsed="false">
      <c r="A2" s="0" t="s">
        <v>32</v>
      </c>
      <c r="B2" s="0" t="s">
        <v>79</v>
      </c>
      <c r="C2" s="0" t="s">
        <v>23</v>
      </c>
      <c r="W2" s="0" t="s">
        <v>80</v>
      </c>
    </row>
    <row r="3" customFormat="false" ht="15" hidden="false" customHeight="false" outlineLevel="0" collapsed="false">
      <c r="A3" s="0" t="s">
        <v>81</v>
      </c>
      <c r="C3" s="0" t="s">
        <v>82</v>
      </c>
      <c r="W3" s="0" t="s">
        <v>83</v>
      </c>
    </row>
    <row r="4" customFormat="false" ht="15" hidden="false" customHeight="false" outlineLevel="0" collapsed="false">
      <c r="A4" s="0" t="s">
        <v>84</v>
      </c>
      <c r="W4" s="0" t="s">
        <v>85</v>
      </c>
    </row>
    <row r="5" customFormat="false" ht="15" hidden="false" customHeight="false" outlineLevel="0" collapsed="false">
      <c r="A5" s="0" t="s">
        <v>82</v>
      </c>
      <c r="W5" s="0" t="s">
        <v>86</v>
      </c>
    </row>
    <row r="6" customFormat="false" ht="15" hidden="false" customHeight="false" outlineLevel="0" collapsed="false">
      <c r="W6" s="0" t="s">
        <v>87</v>
      </c>
    </row>
    <row r="7" customFormat="false" ht="15" hidden="false" customHeight="false" outlineLevel="0" collapsed="false">
      <c r="W7" s="0" t="s">
        <v>88</v>
      </c>
    </row>
    <row r="8" customFormat="false" ht="15" hidden="false" customHeight="false" outlineLevel="0" collapsed="false">
      <c r="W8" s="0" t="s">
        <v>89</v>
      </c>
    </row>
    <row r="9" customFormat="false" ht="15" hidden="false" customHeight="false" outlineLevel="0" collapsed="false">
      <c r="W9" s="0" t="s">
        <v>90</v>
      </c>
    </row>
    <row r="10" customFormat="false" ht="15" hidden="false" customHeight="false" outlineLevel="0" collapsed="false">
      <c r="W10" s="0" t="s">
        <v>91</v>
      </c>
    </row>
    <row r="11" customFormat="false" ht="15" hidden="false" customHeight="false" outlineLevel="0" collapsed="false">
      <c r="W11" s="0" t="s">
        <v>92</v>
      </c>
    </row>
    <row r="12" customFormat="false" ht="15" hidden="false" customHeight="false" outlineLevel="0" collapsed="false">
      <c r="W12" s="0" t="s">
        <v>93</v>
      </c>
    </row>
    <row r="13" customFormat="false" ht="15" hidden="false" customHeight="false" outlineLevel="0" collapsed="false">
      <c r="W13" s="0" t="s">
        <v>94</v>
      </c>
    </row>
    <row r="14" customFormat="false" ht="15" hidden="false" customHeight="false" outlineLevel="0" collapsed="false">
      <c r="W14" s="0" t="s">
        <v>95</v>
      </c>
    </row>
    <row r="15" customFormat="false" ht="15" hidden="false" customHeight="false" outlineLevel="0" collapsed="false">
      <c r="W15" s="0" t="s">
        <v>96</v>
      </c>
    </row>
    <row r="16" customFormat="false" ht="15" hidden="false" customHeight="false" outlineLevel="0" collapsed="false">
      <c r="W16" s="0" t="s">
        <v>97</v>
      </c>
    </row>
    <row r="17" customFormat="false" ht="15" hidden="false" customHeight="false" outlineLevel="0" collapsed="false">
      <c r="W17" s="0" t="s">
        <v>98</v>
      </c>
    </row>
    <row r="18" customFormat="false" ht="15" hidden="false" customHeight="false" outlineLevel="0" collapsed="false">
      <c r="W18" s="0" t="s">
        <v>99</v>
      </c>
    </row>
    <row r="19" customFormat="false" ht="15" hidden="false" customHeight="false" outlineLevel="0" collapsed="false">
      <c r="W19" s="0" t="s">
        <v>100</v>
      </c>
    </row>
    <row r="20" customFormat="false" ht="15" hidden="false" customHeight="false" outlineLevel="0" collapsed="false">
      <c r="W20" s="0" t="s">
        <v>101</v>
      </c>
    </row>
    <row r="21" customFormat="false" ht="15" hidden="false" customHeight="false" outlineLevel="0" collapsed="false">
      <c r="W21" s="0" t="s">
        <v>102</v>
      </c>
    </row>
    <row r="22" customFormat="false" ht="15" hidden="false" customHeight="false" outlineLevel="0" collapsed="false">
      <c r="W22" s="0" t="s">
        <v>103</v>
      </c>
    </row>
    <row r="23" customFormat="false" ht="15" hidden="false" customHeight="false" outlineLevel="0" collapsed="false">
      <c r="W23" s="0" t="s">
        <v>104</v>
      </c>
    </row>
    <row r="24" customFormat="false" ht="15" hidden="false" customHeight="false" outlineLevel="0" collapsed="false">
      <c r="W24" s="0" t="s">
        <v>105</v>
      </c>
    </row>
    <row r="25" customFormat="false" ht="15" hidden="false" customHeight="false" outlineLevel="0" collapsed="false">
      <c r="W25" s="0" t="s">
        <v>106</v>
      </c>
    </row>
    <row r="26" customFormat="false" ht="15" hidden="false" customHeight="false" outlineLevel="0" collapsed="false">
      <c r="W26" s="0" t="s">
        <v>107</v>
      </c>
    </row>
    <row r="27" customFormat="false" ht="15" hidden="false" customHeight="false" outlineLevel="0" collapsed="false">
      <c r="W27" s="0" t="s">
        <v>108</v>
      </c>
    </row>
    <row r="28" customFormat="false" ht="15" hidden="false" customHeight="false" outlineLevel="0" collapsed="false">
      <c r="W28" s="0" t="s">
        <v>109</v>
      </c>
    </row>
    <row r="29" customFormat="false" ht="15" hidden="false" customHeight="false" outlineLevel="0" collapsed="false">
      <c r="W29" s="0" t="s">
        <v>110</v>
      </c>
    </row>
    <row r="30" customFormat="false" ht="15" hidden="false" customHeight="false" outlineLevel="0" collapsed="false">
      <c r="W30" s="0" t="s">
        <v>111</v>
      </c>
    </row>
    <row r="31" customFormat="false" ht="15" hidden="false" customHeight="false" outlineLevel="0" collapsed="false">
      <c r="W31" s="0" t="s">
        <v>112</v>
      </c>
    </row>
    <row r="32" customFormat="false" ht="15" hidden="false" customHeight="false" outlineLevel="0" collapsed="false">
      <c r="W32" s="0" t="s">
        <v>113</v>
      </c>
    </row>
    <row r="33" customFormat="false" ht="15" hidden="false" customHeight="false" outlineLevel="0" collapsed="false">
      <c r="W33" s="0" t="s">
        <v>114</v>
      </c>
    </row>
    <row r="34" customFormat="false" ht="15" hidden="false" customHeight="false" outlineLevel="0" collapsed="false">
      <c r="W34" s="0" t="s">
        <v>115</v>
      </c>
    </row>
    <row r="35" customFormat="false" ht="15" hidden="false" customHeight="false" outlineLevel="0" collapsed="false">
      <c r="W35" s="0" t="s">
        <v>116</v>
      </c>
    </row>
    <row r="36" customFormat="false" ht="15" hidden="false" customHeight="false" outlineLevel="0" collapsed="false">
      <c r="W36" s="0" t="s">
        <v>117</v>
      </c>
    </row>
    <row r="37" customFormat="false" ht="15" hidden="false" customHeight="false" outlineLevel="0" collapsed="false">
      <c r="W37" s="0" t="s">
        <v>118</v>
      </c>
    </row>
    <row r="38" customFormat="false" ht="15" hidden="false" customHeight="false" outlineLevel="0" collapsed="false">
      <c r="W38" s="0" t="s">
        <v>119</v>
      </c>
    </row>
    <row r="39" customFormat="false" ht="15" hidden="false" customHeight="false" outlineLevel="0" collapsed="false">
      <c r="W39" s="0" t="s">
        <v>120</v>
      </c>
    </row>
    <row r="40" customFormat="false" ht="15" hidden="false" customHeight="false" outlineLevel="0" collapsed="false">
      <c r="W40" s="0" t="s">
        <v>121</v>
      </c>
    </row>
    <row r="41" customFormat="false" ht="15" hidden="false" customHeight="false" outlineLevel="0" collapsed="false">
      <c r="W41" s="0" t="s">
        <v>122</v>
      </c>
    </row>
    <row r="42" customFormat="false" ht="15" hidden="false" customHeight="false" outlineLevel="0" collapsed="false">
      <c r="W42" s="0" t="s">
        <v>123</v>
      </c>
    </row>
    <row r="43" customFormat="false" ht="15" hidden="false" customHeight="false" outlineLevel="0" collapsed="false">
      <c r="W43" s="0" t="s">
        <v>124</v>
      </c>
    </row>
    <row r="44" customFormat="false" ht="15" hidden="false" customHeight="false" outlineLevel="0" collapsed="false">
      <c r="W44" s="0" t="s">
        <v>125</v>
      </c>
    </row>
    <row r="45" customFormat="false" ht="15" hidden="false" customHeight="false" outlineLevel="0" collapsed="false">
      <c r="W45" s="0" t="s">
        <v>126</v>
      </c>
    </row>
    <row r="46" customFormat="false" ht="15" hidden="false" customHeight="false" outlineLevel="0" collapsed="false">
      <c r="W46" s="0" t="s">
        <v>127</v>
      </c>
    </row>
    <row r="47" customFormat="false" ht="15" hidden="false" customHeight="false" outlineLevel="0" collapsed="false">
      <c r="W47" s="0" t="s">
        <v>128</v>
      </c>
    </row>
    <row r="48" customFormat="false" ht="15" hidden="false" customHeight="false" outlineLevel="0" collapsed="false">
      <c r="W48" s="0" t="s">
        <v>129</v>
      </c>
    </row>
    <row r="49" customFormat="false" ht="15" hidden="false" customHeight="false" outlineLevel="0" collapsed="false">
      <c r="W49" s="0" t="s">
        <v>130</v>
      </c>
    </row>
    <row r="50" customFormat="false" ht="15" hidden="false" customHeight="false" outlineLevel="0" collapsed="false">
      <c r="W50" s="0" t="s">
        <v>131</v>
      </c>
    </row>
    <row r="51" customFormat="false" ht="15" hidden="false" customHeight="false" outlineLevel="0" collapsed="false">
      <c r="W51" s="0" t="s">
        <v>132</v>
      </c>
    </row>
    <row r="52" customFormat="false" ht="15" hidden="false" customHeight="false" outlineLevel="0" collapsed="false">
      <c r="W52" s="0" t="s">
        <v>133</v>
      </c>
    </row>
    <row r="53" customFormat="false" ht="15" hidden="false" customHeight="false" outlineLevel="0" collapsed="false">
      <c r="W53" s="0" t="s">
        <v>134</v>
      </c>
    </row>
    <row r="54" customFormat="false" ht="15" hidden="false" customHeight="false" outlineLevel="0" collapsed="false">
      <c r="W54" s="0" t="s">
        <v>135</v>
      </c>
    </row>
    <row r="55" customFormat="false" ht="15" hidden="false" customHeight="false" outlineLevel="0" collapsed="false">
      <c r="W55" s="0" t="s">
        <v>136</v>
      </c>
    </row>
    <row r="56" customFormat="false" ht="15" hidden="false" customHeight="false" outlineLevel="0" collapsed="false">
      <c r="W56" s="0" t="s">
        <v>137</v>
      </c>
    </row>
    <row r="57" customFormat="false" ht="15" hidden="false" customHeight="false" outlineLevel="0" collapsed="false">
      <c r="W57" s="0" t="s">
        <v>138</v>
      </c>
    </row>
    <row r="58" customFormat="false" ht="15" hidden="false" customHeight="false" outlineLevel="0" collapsed="false">
      <c r="W58" s="0" t="s">
        <v>139</v>
      </c>
    </row>
    <row r="59" customFormat="false" ht="15" hidden="false" customHeight="false" outlineLevel="0" collapsed="false">
      <c r="W59" s="0" t="s">
        <v>140</v>
      </c>
    </row>
    <row r="60" customFormat="false" ht="15" hidden="false" customHeight="false" outlineLevel="0" collapsed="false">
      <c r="W60" s="0" t="s">
        <v>141</v>
      </c>
    </row>
    <row r="61" customFormat="false" ht="15" hidden="false" customHeight="false" outlineLevel="0" collapsed="false">
      <c r="W61" s="0" t="s">
        <v>142</v>
      </c>
    </row>
    <row r="62" customFormat="false" ht="15" hidden="false" customHeight="false" outlineLevel="0" collapsed="false">
      <c r="W62" s="0" t="s">
        <v>143</v>
      </c>
    </row>
    <row r="63" customFormat="false" ht="15" hidden="false" customHeight="false" outlineLevel="0" collapsed="false">
      <c r="W63" s="0" t="s">
        <v>144</v>
      </c>
    </row>
    <row r="64" customFormat="false" ht="15" hidden="false" customHeight="false" outlineLevel="0" collapsed="false">
      <c r="W64" s="0" t="s">
        <v>145</v>
      </c>
    </row>
    <row r="65" customFormat="false" ht="15" hidden="false" customHeight="false" outlineLevel="0" collapsed="false">
      <c r="W65" s="0" t="s">
        <v>146</v>
      </c>
    </row>
    <row r="66" customFormat="false" ht="15" hidden="false" customHeight="false" outlineLevel="0" collapsed="false">
      <c r="W66" s="0" t="s">
        <v>147</v>
      </c>
    </row>
    <row r="67" customFormat="false" ht="15" hidden="false" customHeight="false" outlineLevel="0" collapsed="false">
      <c r="W67" s="0" t="s">
        <v>148</v>
      </c>
    </row>
    <row r="68" customFormat="false" ht="15" hidden="false" customHeight="false" outlineLevel="0" collapsed="false">
      <c r="W68" s="0" t="s">
        <v>149</v>
      </c>
    </row>
    <row r="69" customFormat="false" ht="15" hidden="false" customHeight="false" outlineLevel="0" collapsed="false">
      <c r="W69" s="0" t="s">
        <v>150</v>
      </c>
    </row>
    <row r="70" customFormat="false" ht="15" hidden="false" customHeight="false" outlineLevel="0" collapsed="false">
      <c r="W70" s="0" t="s">
        <v>151</v>
      </c>
    </row>
    <row r="71" customFormat="false" ht="15" hidden="false" customHeight="false" outlineLevel="0" collapsed="false">
      <c r="W71" s="0" t="s">
        <v>152</v>
      </c>
    </row>
    <row r="72" customFormat="false" ht="15" hidden="false" customHeight="false" outlineLevel="0" collapsed="false">
      <c r="W72" s="0" t="s">
        <v>153</v>
      </c>
    </row>
    <row r="73" customFormat="false" ht="15" hidden="false" customHeight="false" outlineLevel="0" collapsed="false">
      <c r="W73" s="0" t="s">
        <v>154</v>
      </c>
    </row>
    <row r="74" customFormat="false" ht="15" hidden="false" customHeight="false" outlineLevel="0" collapsed="false">
      <c r="W74" s="0" t="s">
        <v>155</v>
      </c>
    </row>
    <row r="75" customFormat="false" ht="15" hidden="false" customHeight="false" outlineLevel="0" collapsed="false">
      <c r="W75" s="0" t="s">
        <v>156</v>
      </c>
    </row>
    <row r="76" customFormat="false" ht="15" hidden="false" customHeight="false" outlineLevel="0" collapsed="false">
      <c r="W76" s="0" t="s">
        <v>157</v>
      </c>
    </row>
    <row r="77" customFormat="false" ht="15" hidden="false" customHeight="false" outlineLevel="0" collapsed="false">
      <c r="W77" s="0" t="s">
        <v>158</v>
      </c>
    </row>
    <row r="78" customFormat="false" ht="15" hidden="false" customHeight="false" outlineLevel="0" collapsed="false">
      <c r="W78" s="0" t="s">
        <v>159</v>
      </c>
    </row>
    <row r="79" customFormat="false" ht="15" hidden="false" customHeight="false" outlineLevel="0" collapsed="false">
      <c r="W79" s="0" t="s">
        <v>160</v>
      </c>
    </row>
    <row r="80" customFormat="false" ht="15" hidden="false" customHeight="false" outlineLevel="0" collapsed="false">
      <c r="W80" s="0" t="s">
        <v>161</v>
      </c>
    </row>
    <row r="81" customFormat="false" ht="15" hidden="false" customHeight="false" outlineLevel="0" collapsed="false">
      <c r="W81" s="0" t="s">
        <v>162</v>
      </c>
    </row>
    <row r="82" customFormat="false" ht="15" hidden="false" customHeight="false" outlineLevel="0" collapsed="false">
      <c r="W82" s="0" t="s">
        <v>163</v>
      </c>
    </row>
    <row r="83" customFormat="false" ht="15" hidden="false" customHeight="false" outlineLevel="0" collapsed="false">
      <c r="W83" s="0" t="s">
        <v>164</v>
      </c>
    </row>
    <row r="84" customFormat="false" ht="15" hidden="false" customHeight="false" outlineLevel="0" collapsed="false">
      <c r="W84" s="0" t="s">
        <v>165</v>
      </c>
    </row>
    <row r="85" customFormat="false" ht="15" hidden="false" customHeight="false" outlineLevel="0" collapsed="false">
      <c r="W85" s="0" t="s">
        <v>166</v>
      </c>
    </row>
    <row r="86" customFormat="false" ht="15" hidden="false" customHeight="false" outlineLevel="0" collapsed="false">
      <c r="W86" s="0" t="s">
        <v>167</v>
      </c>
    </row>
    <row r="87" customFormat="false" ht="15" hidden="false" customHeight="false" outlineLevel="0" collapsed="false">
      <c r="W87" s="0" t="s">
        <v>168</v>
      </c>
    </row>
    <row r="88" customFormat="false" ht="15" hidden="false" customHeight="false" outlineLevel="0" collapsed="false">
      <c r="W88" s="0" t="s">
        <v>169</v>
      </c>
    </row>
    <row r="89" customFormat="false" ht="15" hidden="false" customHeight="false" outlineLevel="0" collapsed="false">
      <c r="W89" s="0" t="s">
        <v>170</v>
      </c>
    </row>
    <row r="90" customFormat="false" ht="15" hidden="false" customHeight="false" outlineLevel="0" collapsed="false">
      <c r="W90" s="0" t="s">
        <v>171</v>
      </c>
    </row>
    <row r="91" customFormat="false" ht="15" hidden="false" customHeight="false" outlineLevel="0" collapsed="false">
      <c r="W91" s="0" t="s">
        <v>172</v>
      </c>
    </row>
    <row r="92" customFormat="false" ht="15" hidden="false" customHeight="false" outlineLevel="0" collapsed="false">
      <c r="W92" s="0" t="s">
        <v>173</v>
      </c>
    </row>
    <row r="93" customFormat="false" ht="15" hidden="false" customHeight="false" outlineLevel="0" collapsed="false">
      <c r="W93" s="0" t="s">
        <v>174</v>
      </c>
    </row>
    <row r="94" customFormat="false" ht="15" hidden="false" customHeight="false" outlineLevel="0" collapsed="false">
      <c r="W94" s="0" t="s">
        <v>175</v>
      </c>
    </row>
    <row r="95" customFormat="false" ht="15" hidden="false" customHeight="false" outlineLevel="0" collapsed="false">
      <c r="W95" s="0" t="s">
        <v>176</v>
      </c>
    </row>
    <row r="96" customFormat="false" ht="15" hidden="false" customHeight="false" outlineLevel="0" collapsed="false">
      <c r="W96" s="0" t="s">
        <v>177</v>
      </c>
    </row>
    <row r="97" customFormat="false" ht="15" hidden="false" customHeight="false" outlineLevel="0" collapsed="false">
      <c r="W97" s="0" t="s">
        <v>178</v>
      </c>
    </row>
    <row r="98" customFormat="false" ht="15" hidden="false" customHeight="false" outlineLevel="0" collapsed="false">
      <c r="W98" s="0" t="s">
        <v>179</v>
      </c>
    </row>
    <row r="99" customFormat="false" ht="15" hidden="false" customHeight="false" outlineLevel="0" collapsed="false">
      <c r="W99" s="0" t="s">
        <v>180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2026-10-15T19:10:24Z</dcterms:created>
  <dc:creator>Xplorexcel.com</dc:creator>
  <dc:description/>
  <dc:language>en-US</dc:language>
  <cp:lastModifiedBy/>
  <dcterms:modified xsi:type="dcterms:W3CDTF">2026-10-15T19:10:24Z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