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Illustration!$A$1:$E$19</definedName>
    <definedName function="false" hidden="false" localSheetId="2" name="_xlnm.Print_Area" vbProcedure="false">'Practice Sheet 1'!$A$1:$I$13</definedName>
    <definedName function="false" hidden="false" localSheetId="3" name="_xlnm.Print_Area" vbProcedure="false">'Practice Sheet 2'!$A$1:$J$13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<sst xmlns="http://schemas.openxmlformats.org/spreadsheetml/2006/main" count="194" uniqueCount="147">
  <si>
    <t xml:space="preserve">VLOOKUP and HLOOKUP — Practice Workbook</t>
  </si>
  <si>
    <t xml:space="preserve">XplorExcel.com · free Excel tutorials and practice files</t>
  </si>
  <si>
    <t xml:space="preserve">Lesson</t>
  </si>
  <si>
    <t xml:space="preserve">VLOOKUP and HLOOKUP in Excel: Complete Tutorial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</si>
  <si>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</si>
  <si>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</si>
  <si>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</si>
  <si>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</si>
  <si>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</si>
  <si>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</si>
  <si>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One product catalog, four different lookups — including one product code that does not exist, on purpose.</t>
  </si>
  <si>
    <t xml:space="preserve">Practice Sheet 2</t>
  </si>
  <si>
    <t xml:space="preserve">A different catalog and a wider table — the same VLOOKUP logic, just pulling from further columns.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</si>
  <si>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</si>
  <si>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</si>
  <si>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</si>
  <si>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</si>
  <si>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</si>
  <si>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</si>
  <si>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</si>
  <si>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</si>
  <si>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</si>
  <si>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</si>
  <si>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</si>
  <si>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Northstar Logistics — Employee Directory</t>
  </si>
  <si>
    <t xml:space="preserve">Employee ID</t>
  </si>
  <si>
    <t xml:space="preserve">Name</t>
  </si>
  <si>
    <t xml:space="preserve">Department</t>
  </si>
  <si>
    <t xml:space="preserve">Salary</t>
  </si>
  <si>
    <t xml:space="preserve">E101</t>
  </si>
  <si>
    <t xml:space="preserve">Rohan Mehta</t>
  </si>
  <si>
    <t xml:space="preserve">Warehouse</t>
  </si>
  <si>
    <t xml:space="preserve">E102</t>
  </si>
  <si>
    <t xml:space="preserve">Simran Kaur</t>
  </si>
  <si>
    <t xml:space="preserve">Dispatch</t>
  </si>
  <si>
    <t xml:space="preserve">E103</t>
  </si>
  <si>
    <t xml:space="preserve">Arjun Nair</t>
  </si>
  <si>
    <t xml:space="preserve">Accounts</t>
  </si>
  <si>
    <t xml:space="preserve">E104</t>
  </si>
  <si>
    <t xml:space="preserve">Divya Rao</t>
  </si>
  <si>
    <t xml:space="preserve">E105</t>
  </si>
  <si>
    <t xml:space="preserve">Kabir Singh</t>
  </si>
  <si>
    <t xml:space="preserve">E106</t>
  </si>
  <si>
    <t xml:space="preserve">Meera Iyer</t>
  </si>
  <si>
    <t xml:space="preserve">E107</t>
  </si>
  <si>
    <t xml:space="preserve">Farhan Ali</t>
  </si>
  <si>
    <t xml:space="preserve">E108</t>
  </si>
  <si>
    <t xml:space="preserve">Ishita Bose</t>
  </si>
  <si>
    <t xml:space="preserve">E109</t>
  </si>
  <si>
    <t xml:space="preserve">Vikram Joshi</t>
  </si>
  <si>
    <t xml:space="preserve">E110</t>
  </si>
  <si>
    <t xml:space="preserve">Naina Kapoor</t>
  </si>
  <si>
    <t xml:space="preserve">What is happening here</t>
  </si>
  <si>
    <t xml:space="preserve">• The whole table lives in B4:E13. Employee ID is the first column of the range, which is a requirement for VLOOKUP — it can only search the leftmost column of whatever range you give it.</t>
  </si>
  <si>
    <t xml:space="preserve">• To find E105's salary anywhere else in the sheet: =VLOOKUP("E105",B4:E13,4,FALSE). "E105" is the value to find, B4:E13 is the table, 4 means the 4th column of that range (Salary), and FALSE means an exact match only.</t>
  </si>
  <si>
    <t xml:space="preserve">• Column position counts from the table itself, not the worksheet. Salary is column E on the sheet, but it is column 4 of the range B4:E13 — that distinction trips up a lot of beginners.</t>
  </si>
  <si>
    <t xml:space="preserve">• If you typed an Employee ID that is not in this list, FALSE mode would return #N/A rather than guessing — that is VLOOKUP telling you the value genuinely was not found.</t>
  </si>
  <si>
    <t xml:space="preserve">Metro Electronics — Product Catalog</t>
  </si>
  <si>
    <t xml:space="preserve">Use VLOOKUP against this table to answer each question. FALSE means exact match every time.</t>
  </si>
  <si>
    <t xml:space="preserve">Product Code</t>
  </si>
  <si>
    <t xml:space="preserve">Category</t>
  </si>
  <si>
    <t xml:space="preserve">Price</t>
  </si>
  <si>
    <t xml:space="preserve">#</t>
  </si>
  <si>
    <t xml:space="preserve">Question</t>
  </si>
  <si>
    <t xml:space="preserve">Your Answer</t>
  </si>
  <si>
    <t xml:space="preserve">P201</t>
  </si>
  <si>
    <t xml:space="preserve">Wireless Mouse</t>
  </si>
  <si>
    <t xml:space="preserve">Accessories</t>
  </si>
  <si>
    <t xml:space="preserve">What is the Price of product P203?</t>
  </si>
  <si>
    <t xml:space="preserve">P202</t>
  </si>
  <si>
    <t xml:space="preserve">USB-C Cable</t>
  </si>
  <si>
    <t xml:space="preserve">What Category does product P208 belong to?</t>
  </si>
  <si>
    <t xml:space="preserve">P203</t>
  </si>
  <si>
    <t xml:space="preserve">27-inch Monitor</t>
  </si>
  <si>
    <t xml:space="preserve">Displays</t>
  </si>
  <si>
    <t xml:space="preserve">What is the Name of product P206?</t>
  </si>
  <si>
    <t xml:space="preserve">P204</t>
  </si>
  <si>
    <t xml:space="preserve">Mechanical Keyboard</t>
  </si>
  <si>
    <t xml:space="preserve">Product P299 does not exist in this catalog. Wrap the VLOOKUP in IFERROR so it shows "Not found" instead of an error — what does it show?</t>
  </si>
  <si>
    <t xml:space="preserve">P205</t>
  </si>
  <si>
    <t xml:space="preserve">Laptop Stand</t>
  </si>
  <si>
    <t xml:space="preserve">P206</t>
  </si>
  <si>
    <t xml:space="preserve">Webcam HD</t>
  </si>
  <si>
    <t xml:space="preserve">Peripherals</t>
  </si>
  <si>
    <t xml:space="preserve">Type your formula in the shaded cells. Check yourself on the Answer Key sheet.</t>
  </si>
  <si>
    <t xml:space="preserve">P207</t>
  </si>
  <si>
    <t xml:space="preserve">Bluetooth Speaker</t>
  </si>
  <si>
    <t xml:space="preserve">Audio</t>
  </si>
  <si>
    <t xml:space="preserve">P208</t>
  </si>
  <si>
    <t xml:space="preserve">External SSD 1TB</t>
  </si>
  <si>
    <t xml:space="preserve">Storage</t>
  </si>
  <si>
    <t xml:space="preserve">P209</t>
  </si>
  <si>
    <t xml:space="preserve">Power Bank 20000mAh</t>
  </si>
  <si>
    <t xml:space="preserve">P210</t>
  </si>
  <si>
    <t xml:space="preserve">Noise-Cancelling Headphones</t>
  </si>
  <si>
    <t xml:space="preserve">Riverside Public Library — Book Catalog</t>
  </si>
  <si>
    <t xml:space="preserve">Use VLOOKUP against this table to answer each question.</t>
  </si>
  <si>
    <t xml:space="preserve">ISBN</t>
  </si>
  <si>
    <t xml:space="preserve">Title</t>
  </si>
  <si>
    <t xml:space="preserve">Author</t>
  </si>
  <si>
    <t xml:space="preserve">Genre</t>
  </si>
  <si>
    <t xml:space="preserve">Copies Available</t>
  </si>
  <si>
    <t xml:space="preserve">B301</t>
  </si>
  <si>
    <t xml:space="preserve">The Silent Orchard</t>
  </si>
  <si>
    <t xml:space="preserve">A. Kapoor</t>
  </si>
  <si>
    <t xml:space="preserve">Fiction</t>
  </si>
  <si>
    <t xml:space="preserve">Who wrote the book with ISBN B307?</t>
  </si>
  <si>
    <t xml:space="preserve">B302</t>
  </si>
  <si>
    <t xml:space="preserve">Numbers in the Dark</t>
  </si>
  <si>
    <t xml:space="preserve">R. Sen</t>
  </si>
  <si>
    <t xml:space="preserve">Mystery</t>
  </si>
  <si>
    <t xml:space="preserve">How many copies of B302 are available right now?</t>
  </si>
  <si>
    <t xml:space="preserve">B303</t>
  </si>
  <si>
    <t xml:space="preserve">Fields of Glass</t>
  </si>
  <si>
    <t xml:space="preserve">M. Dutta</t>
  </si>
  <si>
    <t xml:space="preserve">What Genre is the book with ISBN B309?</t>
  </si>
  <si>
    <t xml:space="preserve">B304</t>
  </si>
  <si>
    <t xml:space="preserve">The Last Ledger</t>
  </si>
  <si>
    <t xml:space="preserve">S. Rao</t>
  </si>
  <si>
    <t xml:space="preserve">Non-fiction</t>
  </si>
  <si>
    <t xml:space="preserve">A member wants to borrow ISBN B999, which is not in the catalog. Wrap the lookup in IFERROR to show "Not in catalog" instead of an error — what does it show?</t>
  </si>
  <si>
    <t xml:space="preserve">B305</t>
  </si>
  <si>
    <t xml:space="preserve">Whispering Circuits</t>
  </si>
  <si>
    <t xml:space="preserve">Sci-Fi</t>
  </si>
  <si>
    <t xml:space="preserve">B306</t>
  </si>
  <si>
    <t xml:space="preserve">River Without End</t>
  </si>
  <si>
    <t xml:space="preserve">P. Nair</t>
  </si>
  <si>
    <t xml:space="preserve">B307</t>
  </si>
  <si>
    <t xml:space="preserve">The Quiet Algorithm</t>
  </si>
  <si>
    <t xml:space="preserve">B308</t>
  </si>
  <si>
    <t xml:space="preserve">Letters from Kutch</t>
  </si>
  <si>
    <t xml:space="preserve">B309</t>
  </si>
  <si>
    <t xml:space="preserve">The Bronze Compass</t>
  </si>
  <si>
    <t xml:space="preserve">B310</t>
  </si>
  <si>
    <t xml:space="preserve">Songs of the Delta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</si>
  <si>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</si>
  <si>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</si>
  <si>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</si>
  <si>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</si>
  <si>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=VLOOKUP("P203",B4:E13,4,FALSE)</t>
  </si>
  <si>
    <t xml:space="preserve">=VLOOKUP("P208",B4:E13,3,FALSE)</t>
  </si>
  <si>
    <t xml:space="preserve">=VLOOKUP("P206",B4:E13,2,FALSE)</t>
  </si>
  <si>
    <t xml:space="preserve">=IFERROR(VLOOKUP("P299",B4:E13,2,FALSE),"Not found")   ← VLOOKUP alone would return #N/A here — IFERROR catches it and shows a clean message instead</t>
  </si>
  <si>
    <t xml:space="preserve">=VLOOKUP("B307",B4:F13,3,FALSE)</t>
  </si>
  <si>
    <t xml:space="preserve">=VLOOKUP("B302",B4:F13,5,FALSE)</t>
  </si>
  <si>
    <t xml:space="preserve">=VLOOKUP("B309",B4:F13,4,FALSE)</t>
  </si>
  <si>
    <t xml:space="preserve">=IFERROR(VLOOKUP("B999",B4:F13,2,FALSE),"Not in catalog")   ← same trick as before — the raw VLOOKUP would return #N/A without the IFERROR wrapper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</si>
</sst>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vlookup-and-hlookup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VLOOKUP and HLOOKUP in Excel: Complete Tutoria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4" min="3" style="0" width="14"/>
    <col collapsed="false" customWidth="true" hidden="false" outlineLevel="0" max="5" min="5" style="0" width="12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s">
        <v>29</v>
      </c>
      <c r="C4" s="10" t="s">
        <v>30</v>
      </c>
      <c r="D4" s="10" t="s">
        <v>31</v>
      </c>
      <c r="E4" s="11" t="n">
        <v>32000</v>
      </c>
    </row>
    <row r="5" customFormat="false" ht="15" hidden="false" customHeight="false" outlineLevel="0" collapsed="false">
      <c r="B5" s="10" t="s">
        <v>32</v>
      </c>
      <c r="C5" s="10" t="s">
        <v>33</v>
      </c>
      <c r="D5" s="10" t="s">
        <v>34</v>
      </c>
      <c r="E5" s="11" t="n">
        <v>35000</v>
      </c>
    </row>
    <row r="6" customFormat="false" ht="15" hidden="false" customHeight="false" outlineLevel="0" collapsed="false">
      <c r="B6" s="10" t="s">
        <v>35</v>
      </c>
      <c r="C6" s="10" t="s">
        <v>36</v>
      </c>
      <c r="D6" s="10" t="s">
        <v>37</v>
      </c>
      <c r="E6" s="11" t="n">
        <v>41000</v>
      </c>
    </row>
    <row r="7" customFormat="false" ht="15" hidden="false" customHeight="false" outlineLevel="0" collapsed="false">
      <c r="B7" s="10" t="s">
        <v>38</v>
      </c>
      <c r="C7" s="10" t="s">
        <v>39</v>
      </c>
      <c r="D7" s="10" t="s">
        <v>31</v>
      </c>
      <c r="E7" s="11" t="n">
        <v>30000</v>
      </c>
    </row>
    <row r="8" customFormat="false" ht="15" hidden="false" customHeight="false" outlineLevel="0" collapsed="false">
      <c r="B8" s="10" t="s">
        <v>40</v>
      </c>
      <c r="C8" s="10" t="s">
        <v>41</v>
      </c>
      <c r="D8" s="10" t="s">
        <v>34</v>
      </c>
      <c r="E8" s="11" t="n">
        <v>36000</v>
      </c>
    </row>
    <row r="9" customFormat="false" ht="15" hidden="false" customHeight="false" outlineLevel="0" collapsed="false">
      <c r="B9" s="10" t="s">
        <v>42</v>
      </c>
      <c r="C9" s="10" t="s">
        <v>43</v>
      </c>
      <c r="D9" s="10" t="s">
        <v>37</v>
      </c>
      <c r="E9" s="11" t="n">
        <v>43000</v>
      </c>
    </row>
    <row r="10" customFormat="false" ht="15" hidden="false" customHeight="false" outlineLevel="0" collapsed="false">
      <c r="B10" s="10" t="s">
        <v>44</v>
      </c>
      <c r="C10" s="10" t="s">
        <v>45</v>
      </c>
      <c r="D10" s="10" t="s">
        <v>31</v>
      </c>
      <c r="E10" s="11" t="n">
        <v>31000</v>
      </c>
    </row>
    <row r="11" customFormat="false" ht="15" hidden="false" customHeight="false" outlineLevel="0" collapsed="false">
      <c r="B11" s="10" t="s">
        <v>46</v>
      </c>
      <c r="C11" s="10" t="s">
        <v>47</v>
      </c>
      <c r="D11" s="10" t="s">
        <v>34</v>
      </c>
      <c r="E11" s="11" t="n">
        <v>34000</v>
      </c>
    </row>
    <row r="12" customFormat="false" ht="15" hidden="false" customHeight="false" outlineLevel="0" collapsed="false">
      <c r="B12" s="10" t="s">
        <v>48</v>
      </c>
      <c r="C12" s="10" t="s">
        <v>49</v>
      </c>
      <c r="D12" s="10" t="s">
        <v>37</v>
      </c>
      <c r="E12" s="11" t="n">
        <v>39000</v>
      </c>
    </row>
    <row r="13" customFormat="false" ht="15" hidden="false" customHeight="false" outlineLevel="0" collapsed="false">
      <c r="B13" s="10" t="s">
        <v>50</v>
      </c>
      <c r="C13" s="10" t="s">
        <v>51</v>
      </c>
      <c r="D13" s="10" t="s">
        <v>31</v>
      </c>
      <c r="E13" s="11" t="n">
        <v>33000</v>
      </c>
    </row>
    <row r="15" customFormat="false" ht="15" hidden="false" customHeight="false" outlineLevel="0" collapsed="false">
      <c r="B15" s="7" t="s">
        <v>52</v>
      </c>
    </row>
    <row r="16" customFormat="false" ht="60" hidden="false" customHeight="true" outlineLevel="0" collapsed="false">
      <c r="B16" s="12" t="s">
        <v>53</v>
      </c>
      <c r="C16" s="12"/>
      <c r="D16" s="12"/>
      <c r="E16" s="12"/>
    </row>
    <row r="17" customFormat="false" ht="75" hidden="false" customHeight="true" outlineLevel="0" collapsed="false">
      <c r="B17" s="12" t="s">
        <v>54</v>
      </c>
      <c r="C17" s="12"/>
      <c r="D17" s="12"/>
      <c r="E17" s="12"/>
    </row>
    <row r="18" customFormat="false" ht="60" hidden="false" customHeight="true" outlineLevel="0" collapsed="false">
      <c r="B18" s="12" t="s">
        <v>55</v>
      </c>
      <c r="C18" s="12"/>
      <c r="D18" s="12"/>
      <c r="E18" s="12"/>
    </row>
    <row r="19" customFormat="false" ht="60" hidden="false" customHeight="true" outlineLevel="0" collapsed="false">
      <c r="B19" s="12" t="s">
        <v>56</v>
      </c>
      <c r="C19" s="12"/>
      <c r="D19" s="12"/>
      <c r="E19" s="12"/>
    </row>
  </sheetData>
  <mergeCells count="5">
    <mergeCell ref="B2:E2"/>
    <mergeCell ref="B16:E16"/>
    <mergeCell ref="B17:E17"/>
    <mergeCell ref="B18:E18"/>
    <mergeCell ref="B19:E1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57</v>
      </c>
      <c r="C2" s="8"/>
      <c r="D2" s="8"/>
      <c r="E2" s="8"/>
      <c r="G2" s="13" t="s">
        <v>58</v>
      </c>
      <c r="H2" s="13"/>
      <c r="I2" s="13"/>
    </row>
    <row r="3" customFormat="false" ht="30" hidden="false" customHeight="true" outlineLevel="0" collapsed="false">
      <c r="B3" s="9" t="s">
        <v>59</v>
      </c>
      <c r="C3" s="9" t="s">
        <v>26</v>
      </c>
      <c r="D3" s="9" t="s">
        <v>60</v>
      </c>
      <c r="E3" s="9" t="s">
        <v>61</v>
      </c>
      <c r="G3" s="14" t="s">
        <v>62</v>
      </c>
      <c r="H3" s="14" t="s">
        <v>63</v>
      </c>
      <c r="I3" s="14" t="s">
        <v>64</v>
      </c>
    </row>
    <row r="4" customFormat="false" ht="15" hidden="false" customHeight="false" outlineLevel="0" collapsed="false">
      <c r="B4" s="10" t="s">
        <v>65</v>
      </c>
      <c r="C4" s="10" t="s">
        <v>66</v>
      </c>
      <c r="D4" s="10" t="s">
        <v>67</v>
      </c>
      <c r="E4" s="11" t="n">
        <v>650</v>
      </c>
      <c r="G4" s="15" t="n">
        <v>1</v>
      </c>
      <c r="H4" s="16" t="s">
        <v>68</v>
      </c>
      <c r="I4" s="17"/>
    </row>
    <row r="5" customFormat="false" ht="15" hidden="false" customHeight="false" outlineLevel="0" collapsed="false">
      <c r="B5" s="10" t="s">
        <v>69</v>
      </c>
      <c r="C5" s="10" t="s">
        <v>70</v>
      </c>
      <c r="D5" s="10" t="s">
        <v>67</v>
      </c>
      <c r="E5" s="11" t="n">
        <v>250</v>
      </c>
      <c r="G5" s="15" t="n">
        <v>2</v>
      </c>
      <c r="H5" s="16" t="s">
        <v>71</v>
      </c>
      <c r="I5" s="18"/>
    </row>
    <row r="6" customFormat="false" ht="15" hidden="false" customHeight="false" outlineLevel="0" collapsed="false">
      <c r="B6" s="10" t="s">
        <v>72</v>
      </c>
      <c r="C6" s="10" t="s">
        <v>73</v>
      </c>
      <c r="D6" s="10" t="s">
        <v>74</v>
      </c>
      <c r="E6" s="11" t="n">
        <v>14500</v>
      </c>
      <c r="G6" s="15" t="n">
        <v>3</v>
      </c>
      <c r="H6" s="16" t="s">
        <v>75</v>
      </c>
      <c r="I6" s="18"/>
    </row>
    <row r="7" customFormat="false" ht="35.05" hidden="false" customHeight="false" outlineLevel="0" collapsed="false">
      <c r="B7" s="10" t="s">
        <v>76</v>
      </c>
      <c r="C7" s="10" t="s">
        <v>77</v>
      </c>
      <c r="D7" s="10" t="s">
        <v>67</v>
      </c>
      <c r="E7" s="11" t="n">
        <v>3200</v>
      </c>
      <c r="G7" s="15" t="n">
        <v>4</v>
      </c>
      <c r="H7" s="16" t="s">
        <v>78</v>
      </c>
      <c r="I7" s="18"/>
    </row>
    <row r="8" customFormat="false" ht="15" hidden="false" customHeight="false" outlineLevel="0" collapsed="false">
      <c r="B8" s="10" t="s">
        <v>79</v>
      </c>
      <c r="C8" s="10" t="s">
        <v>80</v>
      </c>
      <c r="D8" s="10" t="s">
        <v>67</v>
      </c>
      <c r="E8" s="11" t="n">
        <v>1100</v>
      </c>
    </row>
    <row r="9" customFormat="false" ht="15" hidden="false" customHeight="false" outlineLevel="0" collapsed="false">
      <c r="B9" s="10" t="s">
        <v>81</v>
      </c>
      <c r="C9" s="10" t="s">
        <v>82</v>
      </c>
      <c r="D9" s="10" t="s">
        <v>83</v>
      </c>
      <c r="E9" s="11" t="n">
        <v>2400</v>
      </c>
      <c r="G9" s="19" t="s">
        <v>84</v>
      </c>
      <c r="H9" s="19"/>
      <c r="I9" s="19"/>
    </row>
    <row r="10" customFormat="false" ht="15" hidden="false" customHeight="false" outlineLevel="0" collapsed="false">
      <c r="B10" s="10" t="s">
        <v>85</v>
      </c>
      <c r="C10" s="10" t="s">
        <v>86</v>
      </c>
      <c r="D10" s="10" t="s">
        <v>87</v>
      </c>
      <c r="E10" s="11" t="n">
        <v>1800</v>
      </c>
    </row>
    <row r="11" customFormat="false" ht="15" hidden="false" customHeight="false" outlineLevel="0" collapsed="false">
      <c r="B11" s="10" t="s">
        <v>88</v>
      </c>
      <c r="C11" s="10" t="s">
        <v>89</v>
      </c>
      <c r="D11" s="10" t="s">
        <v>90</v>
      </c>
      <c r="E11" s="11" t="n">
        <v>6500</v>
      </c>
    </row>
    <row r="12" customFormat="false" ht="15" hidden="false" customHeight="false" outlineLevel="0" collapsed="false">
      <c r="B12" s="10" t="s">
        <v>91</v>
      </c>
      <c r="C12" s="10" t="s">
        <v>92</v>
      </c>
      <c r="D12" s="10" t="s">
        <v>67</v>
      </c>
      <c r="E12" s="11" t="n">
        <v>1650</v>
      </c>
    </row>
    <row r="13" customFormat="false" ht="15" hidden="false" customHeight="false" outlineLevel="0" collapsed="false">
      <c r="B13" s="10" t="s">
        <v>93</v>
      </c>
      <c r="C13" s="10" t="s">
        <v>94</v>
      </c>
      <c r="D13" s="10" t="s">
        <v>87</v>
      </c>
      <c r="E13" s="11" t="n">
        <v>5200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0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8" style="0" width="5"/>
    <col collapsed="false" customWidth="true" hidden="false" outlineLevel="0" max="9" min="9" style="0" width="52"/>
    <col collapsed="false" customWidth="true" hidden="false" outlineLevel="0" max="10" min="10" style="0" width="18"/>
  </cols>
  <sheetData>
    <row r="2" customFormat="false" ht="16.15" hidden="false" customHeight="false" outlineLevel="0" collapsed="false">
      <c r="B2" s="8" t="s">
        <v>95</v>
      </c>
      <c r="C2" s="8"/>
      <c r="D2" s="8"/>
      <c r="E2" s="8"/>
      <c r="F2" s="8"/>
      <c r="H2" s="13" t="s">
        <v>96</v>
      </c>
      <c r="I2" s="13"/>
      <c r="J2" s="13"/>
    </row>
    <row r="3" customFormat="false" ht="30" hidden="false" customHeight="true" outlineLevel="0" collapsed="false">
      <c r="B3" s="9" t="s">
        <v>97</v>
      </c>
      <c r="C3" s="9" t="s">
        <v>98</v>
      </c>
      <c r="D3" s="9" t="s">
        <v>99</v>
      </c>
      <c r="E3" s="9" t="s">
        <v>100</v>
      </c>
      <c r="F3" s="9" t="s">
        <v>101</v>
      </c>
      <c r="H3" s="14" t="s">
        <v>62</v>
      </c>
      <c r="I3" s="14" t="s">
        <v>63</v>
      </c>
      <c r="J3" s="14" t="s">
        <v>64</v>
      </c>
    </row>
    <row r="4" customFormat="false" ht="15" hidden="false" customHeight="false" outlineLevel="0" collapsed="false">
      <c r="B4" s="10" t="s">
        <v>102</v>
      </c>
      <c r="C4" s="10" t="s">
        <v>103</v>
      </c>
      <c r="D4" s="10" t="s">
        <v>104</v>
      </c>
      <c r="E4" s="10" t="s">
        <v>105</v>
      </c>
      <c r="F4" s="11" t="n">
        <v>3</v>
      </c>
      <c r="H4" s="15" t="n">
        <v>1</v>
      </c>
      <c r="I4" s="16" t="s">
        <v>106</v>
      </c>
      <c r="J4" s="18"/>
    </row>
    <row r="5" customFormat="false" ht="15" hidden="false" customHeight="false" outlineLevel="0" collapsed="false">
      <c r="B5" s="10" t="s">
        <v>107</v>
      </c>
      <c r="C5" s="10" t="s">
        <v>108</v>
      </c>
      <c r="D5" s="10" t="s">
        <v>109</v>
      </c>
      <c r="E5" s="10" t="s">
        <v>110</v>
      </c>
      <c r="F5" s="11" t="n">
        <v>0</v>
      </c>
      <c r="H5" s="15" t="n">
        <v>2</v>
      </c>
      <c r="I5" s="16" t="s">
        <v>111</v>
      </c>
      <c r="J5" s="20"/>
    </row>
    <row r="6" customFormat="false" ht="15" hidden="false" customHeight="false" outlineLevel="0" collapsed="false">
      <c r="B6" s="10" t="s">
        <v>112</v>
      </c>
      <c r="C6" s="10" t="s">
        <v>113</v>
      </c>
      <c r="D6" s="10" t="s">
        <v>114</v>
      </c>
      <c r="E6" s="10" t="s">
        <v>105</v>
      </c>
      <c r="F6" s="11" t="n">
        <v>5</v>
      </c>
      <c r="H6" s="15" t="n">
        <v>3</v>
      </c>
      <c r="I6" s="16" t="s">
        <v>115</v>
      </c>
      <c r="J6" s="18"/>
    </row>
    <row r="7" customFormat="false" ht="35.05" hidden="false" customHeight="false" outlineLevel="0" collapsed="false">
      <c r="B7" s="10" t="s">
        <v>116</v>
      </c>
      <c r="C7" s="10" t="s">
        <v>117</v>
      </c>
      <c r="D7" s="10" t="s">
        <v>118</v>
      </c>
      <c r="E7" s="10" t="s">
        <v>119</v>
      </c>
      <c r="F7" s="11" t="n">
        <v>2</v>
      </c>
      <c r="H7" s="15" t="n">
        <v>4</v>
      </c>
      <c r="I7" s="16" t="s">
        <v>120</v>
      </c>
      <c r="J7" s="18"/>
    </row>
    <row r="8" customFormat="false" ht="15" hidden="false" customHeight="false" outlineLevel="0" collapsed="false">
      <c r="B8" s="10" t="s">
        <v>121</v>
      </c>
      <c r="C8" s="10" t="s">
        <v>122</v>
      </c>
      <c r="D8" s="10" t="s">
        <v>104</v>
      </c>
      <c r="E8" s="10" t="s">
        <v>123</v>
      </c>
      <c r="F8" s="11" t="n">
        <v>4</v>
      </c>
    </row>
    <row r="9" customFormat="false" ht="15" hidden="false" customHeight="false" outlineLevel="0" collapsed="false">
      <c r="B9" s="10" t="s">
        <v>124</v>
      </c>
      <c r="C9" s="10" t="s">
        <v>125</v>
      </c>
      <c r="D9" s="10" t="s">
        <v>126</v>
      </c>
      <c r="E9" s="10" t="s">
        <v>105</v>
      </c>
      <c r="F9" s="11" t="n">
        <v>1</v>
      </c>
      <c r="H9" s="19" t="s">
        <v>84</v>
      </c>
      <c r="I9" s="19"/>
      <c r="J9" s="19"/>
    </row>
    <row r="10" customFormat="false" ht="15" hidden="false" customHeight="false" outlineLevel="0" collapsed="false">
      <c r="B10" s="10" t="s">
        <v>127</v>
      </c>
      <c r="C10" s="10" t="s">
        <v>128</v>
      </c>
      <c r="D10" s="10" t="s">
        <v>109</v>
      </c>
      <c r="E10" s="10" t="s">
        <v>123</v>
      </c>
      <c r="F10" s="11" t="n">
        <v>6</v>
      </c>
    </row>
    <row r="11" customFormat="false" ht="15" hidden="false" customHeight="false" outlineLevel="0" collapsed="false">
      <c r="B11" s="10" t="s">
        <v>129</v>
      </c>
      <c r="C11" s="10" t="s">
        <v>130</v>
      </c>
      <c r="D11" s="10" t="s">
        <v>118</v>
      </c>
      <c r="E11" s="10" t="s">
        <v>119</v>
      </c>
      <c r="F11" s="11" t="n">
        <v>3</v>
      </c>
    </row>
    <row r="12" customFormat="false" ht="15" hidden="false" customHeight="false" outlineLevel="0" collapsed="false">
      <c r="B12" s="10" t="s">
        <v>131</v>
      </c>
      <c r="C12" s="10" t="s">
        <v>132</v>
      </c>
      <c r="D12" s="10" t="s">
        <v>114</v>
      </c>
      <c r="E12" s="10" t="s">
        <v>110</v>
      </c>
      <c r="F12" s="11" t="n">
        <v>2</v>
      </c>
    </row>
    <row r="13" customFormat="false" ht="15" hidden="false" customHeight="false" outlineLevel="0" collapsed="false">
      <c r="B13" s="10" t="s">
        <v>133</v>
      </c>
      <c r="C13" s="10" t="s">
        <v>134</v>
      </c>
      <c r="D13" s="10" t="s">
        <v>126</v>
      </c>
      <c r="E13" s="10" t="s">
        <v>119</v>
      </c>
      <c r="F13" s="11" t="n">
        <v>0</v>
      </c>
    </row>
  </sheetData>
  <mergeCells count="3">
    <mergeCell ref="B2:F2"/>
    <mergeCell ref="H2:J2"/>
    <mergeCell ref="H9:J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1" t="s">
        <v>13</v>
      </c>
    </row>
    <row r="3" customFormat="false" ht="15" hidden="false" customHeight="false" outlineLevel="0" collapsed="false">
      <c r="B3" s="22" t="s">
        <v>135</v>
      </c>
      <c r="C3" s="22"/>
      <c r="D3" s="22"/>
      <c r="E3" s="22"/>
      <c r="F3" s="22"/>
    </row>
    <row r="5" customFormat="false" ht="15" hidden="false" customHeight="false" outlineLevel="0" collapsed="false">
      <c r="B5" s="14" t="s">
        <v>136</v>
      </c>
      <c r="C5" s="14" t="s">
        <v>62</v>
      </c>
      <c r="D5" s="14" t="s">
        <v>63</v>
      </c>
      <c r="E5" s="14" t="s">
        <v>137</v>
      </c>
      <c r="F5" s="14" t="s">
        <v>138</v>
      </c>
    </row>
    <row r="6" customFormat="false" ht="21.75" hidden="false" customHeight="true" outlineLevel="0" collapsed="false">
      <c r="B6" s="23" t="s">
        <v>9</v>
      </c>
      <c r="C6" s="24" t="n">
        <v>1</v>
      </c>
      <c r="D6" s="25" t="s">
        <v>68</v>
      </c>
      <c r="E6" s="26" t="s">
        <v>139</v>
      </c>
      <c r="F6" s="27" t="n">
        <f aca="false">VLOOKUP("P203",'Practice Sheet 1'!B4:E13,4,FALSE())</f>
        <v>14500</v>
      </c>
    </row>
    <row r="7" customFormat="false" ht="21.75" hidden="false" customHeight="true" outlineLevel="0" collapsed="false">
      <c r="B7" s="23" t="s">
        <v>9</v>
      </c>
      <c r="C7" s="24" t="n">
        <v>2</v>
      </c>
      <c r="D7" s="25" t="s">
        <v>71</v>
      </c>
      <c r="E7" s="26" t="s">
        <v>140</v>
      </c>
      <c r="F7" s="28" t="str">
        <f aca="false">VLOOKUP("P208",'Practice Sheet 1'!B4:E13,3,FALSE())</f>
        <v>Storage</v>
      </c>
    </row>
    <row r="8" customFormat="false" ht="21.75" hidden="false" customHeight="true" outlineLevel="0" collapsed="false">
      <c r="B8" s="23" t="s">
        <v>9</v>
      </c>
      <c r="C8" s="24" t="n">
        <v>3</v>
      </c>
      <c r="D8" s="25" t="s">
        <v>75</v>
      </c>
      <c r="E8" s="26" t="s">
        <v>141</v>
      </c>
      <c r="F8" s="28" t="str">
        <f aca="false">VLOOKUP("P206",'Practice Sheet 1'!B4:E13,2,FALSE())</f>
        <v>Webcam HD</v>
      </c>
    </row>
    <row r="9" customFormat="false" ht="45" hidden="false" customHeight="true" outlineLevel="0" collapsed="false">
      <c r="B9" s="23" t="s">
        <v>9</v>
      </c>
      <c r="C9" s="24" t="n">
        <v>4</v>
      </c>
      <c r="D9" s="25" t="s">
        <v>78</v>
      </c>
      <c r="E9" s="26" t="s">
        <v>142</v>
      </c>
      <c r="F9" s="28" t="str">
        <f aca="false">IFERROR(VLOOKUP("P299",'Practice Sheet 1'!B4:E13,2,FALSE()),"Not found")</f>
        <v>Not found</v>
      </c>
    </row>
    <row r="10" customFormat="false" ht="21.75" hidden="false" customHeight="true" outlineLevel="0" collapsed="false">
      <c r="B10" s="23" t="s">
        <v>11</v>
      </c>
      <c r="C10" s="24" t="n">
        <v>1</v>
      </c>
      <c r="D10" s="25" t="s">
        <v>106</v>
      </c>
      <c r="E10" s="26" t="s">
        <v>143</v>
      </c>
      <c r="F10" s="28" t="str">
        <f aca="false">VLOOKUP("B307",'Practice Sheet 2'!B4:F13,3,FALSE())</f>
        <v>R. Sen</v>
      </c>
    </row>
    <row r="11" customFormat="false" ht="21.75" hidden="false" customHeight="true" outlineLevel="0" collapsed="false">
      <c r="B11" s="23" t="s">
        <v>11</v>
      </c>
      <c r="C11" s="24" t="n">
        <v>2</v>
      </c>
      <c r="D11" s="25" t="s">
        <v>111</v>
      </c>
      <c r="E11" s="26" t="s">
        <v>144</v>
      </c>
      <c r="F11" s="29" t="n">
        <f aca="false">VLOOKUP("B302",'Practice Sheet 2'!B4:F13,5,FALSE())</f>
        <v>0</v>
      </c>
    </row>
    <row r="12" customFormat="false" ht="21.75" hidden="false" customHeight="true" outlineLevel="0" collapsed="false">
      <c r="B12" s="23" t="s">
        <v>11</v>
      </c>
      <c r="C12" s="24" t="n">
        <v>3</v>
      </c>
      <c r="D12" s="25" t="s">
        <v>115</v>
      </c>
      <c r="E12" s="26" t="s">
        <v>145</v>
      </c>
      <c r="F12" s="28" t="str">
        <f aca="false">VLOOKUP("B309",'Practice Sheet 2'!B4:F13,4,FALSE())</f>
        <v>Mystery</v>
      </c>
    </row>
    <row r="13" customFormat="false" ht="60" hidden="false" customHeight="true" outlineLevel="0" collapsed="false">
      <c r="B13" s="23" t="s">
        <v>11</v>
      </c>
      <c r="C13" s="24" t="n">
        <v>4</v>
      </c>
      <c r="D13" s="25" t="s">
        <v>120</v>
      </c>
      <c r="E13" s="26" t="s">
        <v>146</v>
      </c>
      <c r="F13" s="28" t="str">
        <f aca="false">IFERROR(VLOOKUP("B999",'Practice Sheet 2'!B4:F13,2,FALSE()),"Not in catalog")</f>
        <v>Not in catalog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2026-08-25T13:59:13Z</dcterms:created>
  <dc:creator>XplorExcel.com</dc:creator>
  <dc:description>Free VLOOKUP and HLOOKUP practice sheets with answer key — https://xplorexcel.com/excel-tutorial/vlookup-and-hlookup-in-excel/</dc:description>
  <dc:language>en-US</dc:language>
  <cp:lastModifiedBy/>
  <dcterms:modified xsi:type="dcterms:W3CDTF">2026-08-25T13:59:13Z</dcterms:modified>
  <cp:revision>0</cp:revision>
  <dc:subject/>
  <dc:title>VLOOKUP and HLOOKUP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